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<sst xmlns="http://schemas.openxmlformats.org/spreadsheetml/2006/main" count="221" uniqueCount="117">
  <si>
    <t>Pergunta 16</t>
  </si>
  <si>
    <t>M</t>
  </si>
  <si>
    <t>H</t>
  </si>
  <si>
    <t>9ºano</t>
  </si>
  <si>
    <t>Bons profissionais</t>
  </si>
  <si>
    <t>compreensivo</t>
  </si>
  <si>
    <t>amigo</t>
  </si>
  <si>
    <t>responsável</t>
  </si>
  <si>
    <t>respeitador</t>
  </si>
  <si>
    <t>imparcial</t>
  </si>
  <si>
    <t xml:space="preserve">paciência </t>
  </si>
  <si>
    <t>motivador</t>
  </si>
  <si>
    <t>bom profissional</t>
  </si>
  <si>
    <t>creatividade</t>
  </si>
  <si>
    <t>divertido</t>
  </si>
  <si>
    <t xml:space="preserve">respeitador </t>
  </si>
  <si>
    <t>autoridade</t>
  </si>
  <si>
    <t>12º ano</t>
  </si>
  <si>
    <t>disponível</t>
  </si>
  <si>
    <t>comunicativo</t>
  </si>
  <si>
    <t>paciência</t>
  </si>
  <si>
    <t>sabedoria</t>
  </si>
  <si>
    <t>honestidade</t>
  </si>
  <si>
    <t>rigoroso</t>
  </si>
  <si>
    <t>boa pessoa</t>
  </si>
  <si>
    <t xml:space="preserve">tolerância </t>
  </si>
  <si>
    <t>auto-confiança</t>
  </si>
  <si>
    <t>atencioso</t>
  </si>
  <si>
    <t>Licenciatura</t>
  </si>
  <si>
    <t>boa comunicação</t>
  </si>
  <si>
    <t>gosto ensinar</t>
  </si>
  <si>
    <t>sensível</t>
  </si>
  <si>
    <t>corajoso</t>
  </si>
  <si>
    <t>incentivador</t>
  </si>
  <si>
    <t>n autoritário</t>
  </si>
  <si>
    <t>competente</t>
  </si>
  <si>
    <t>comunicador</t>
  </si>
  <si>
    <t>contacto c alunos</t>
  </si>
  <si>
    <t>atento</t>
  </si>
  <si>
    <t>simpatia</t>
  </si>
  <si>
    <t>competência</t>
  </si>
  <si>
    <t>Pergunta 17</t>
  </si>
  <si>
    <t>mau profissional</t>
  </si>
  <si>
    <t>n amigo</t>
  </si>
  <si>
    <t>faltar</t>
  </si>
  <si>
    <t>preferencial</t>
  </si>
  <si>
    <t>falta paciência</t>
  </si>
  <si>
    <t>agressivo</t>
  </si>
  <si>
    <t>pouco comunicativo</t>
  </si>
  <si>
    <t>autoritário</t>
  </si>
  <si>
    <t>12ºano</t>
  </si>
  <si>
    <t>implicativo</t>
  </si>
  <si>
    <t>despreocupado</t>
  </si>
  <si>
    <t>retraido</t>
  </si>
  <si>
    <t>prepotente</t>
  </si>
  <si>
    <t xml:space="preserve">mjau profissional </t>
  </si>
  <si>
    <t>autoritario</t>
  </si>
  <si>
    <t>injusto</t>
  </si>
  <si>
    <t>desactualizado</t>
  </si>
  <si>
    <t>falta personalidade</t>
  </si>
  <si>
    <t>arrogancia</t>
  </si>
  <si>
    <t>insensivel</t>
  </si>
  <si>
    <t>criar barreiras</t>
  </si>
  <si>
    <t>inflexivel</t>
  </si>
  <si>
    <t>monotonia</t>
  </si>
  <si>
    <t>impaciencia</t>
  </si>
  <si>
    <t>inseguro</t>
  </si>
  <si>
    <t>dessinteresado</t>
  </si>
  <si>
    <t>ma relaçao alunos</t>
  </si>
  <si>
    <t>arrogante</t>
  </si>
  <si>
    <t>intolerancia</t>
  </si>
  <si>
    <t>negligencia</t>
  </si>
  <si>
    <t>Mulheres</t>
  </si>
  <si>
    <t>Homens</t>
  </si>
  <si>
    <t>âmbito profissional</t>
  </si>
  <si>
    <t>âmbito pessoal</t>
  </si>
  <si>
    <t>9º ano</t>
  </si>
  <si>
    <t>TOTAL</t>
  </si>
  <si>
    <t>Bom profissional</t>
  </si>
  <si>
    <t>Motivador/creativo</t>
  </si>
  <si>
    <t>Autoritário</t>
  </si>
  <si>
    <t>Âmbito profissional</t>
  </si>
  <si>
    <t>Âmbito pessoal</t>
  </si>
  <si>
    <t>Não autoritário</t>
  </si>
  <si>
    <t>Comunicativo</t>
  </si>
  <si>
    <t>Sabedoria</t>
  </si>
  <si>
    <t>Rigoroso</t>
  </si>
  <si>
    <t>Competente</t>
  </si>
  <si>
    <t>Disponível / atento</t>
  </si>
  <si>
    <t>Boa pessoa</t>
  </si>
  <si>
    <t>Compreensivo</t>
  </si>
  <si>
    <t>Respeitador</t>
  </si>
  <si>
    <t>Atencioso</t>
  </si>
  <si>
    <t>Sensível</t>
  </si>
  <si>
    <t>Paciente</t>
  </si>
  <si>
    <t>Mau profissional</t>
  </si>
  <si>
    <t>Faltar</t>
  </si>
  <si>
    <t>Preferencial</t>
  </si>
  <si>
    <t>Mau comunicador</t>
  </si>
  <si>
    <t>Despreocupado/desinteressado</t>
  </si>
  <si>
    <t>Injusto</t>
  </si>
  <si>
    <t>Autoritario</t>
  </si>
  <si>
    <t>Má relação</t>
  </si>
  <si>
    <t>Implicante / agressivo</t>
  </si>
  <si>
    <t>Prepotente</t>
  </si>
  <si>
    <t>Inseguro</t>
  </si>
  <si>
    <t>Intolerante</t>
  </si>
  <si>
    <t>Individuais</t>
  </si>
  <si>
    <t>Colectivos</t>
  </si>
  <si>
    <t>Atencioso/prestável</t>
  </si>
  <si>
    <t>Competente/dedicado</t>
  </si>
  <si>
    <t>Faltar/atraso</t>
  </si>
  <si>
    <t xml:space="preserve">Imparcial </t>
  </si>
  <si>
    <t xml:space="preserve">Indisponível </t>
  </si>
  <si>
    <t>Boa relação</t>
  </si>
  <si>
    <t>Principios humanos</t>
  </si>
  <si>
    <t>Motivador/criativo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</si>
</sst>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.2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4"/>
      <name val="Arial"/>
      <family val="0"/>
    </font>
    <font>
      <sz val="5"/>
      <name val="Arial"/>
      <family val="0"/>
    </font>
    <font>
      <sz val="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ck"/>
      <top style="thin"/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 style="double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double"/>
      <bottom style="thick"/>
    </border>
    <border>
      <left style="thick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ck"/>
      <top style="double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double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medium"/>
      <right style="medium"/>
      <top style="double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vertical="distributed" textRotation="255"/>
    </xf>
    <xf numFmtId="0" fontId="2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56" xfId="0" applyBorder="1" applyAlignment="1">
      <alignment vertical="center" textRotation="90" wrapText="1"/>
    </xf>
    <xf numFmtId="0" fontId="0" fillId="0" borderId="57" xfId="0" applyBorder="1" applyAlignment="1">
      <alignment vertical="center" textRotation="90" wrapText="1"/>
    </xf>
    <xf numFmtId="0" fontId="0" fillId="0" borderId="51" xfId="0" applyBorder="1" applyAlignment="1">
      <alignment horizontal="center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72" xfId="0" applyBorder="1" applyAlignment="1">
      <alignment vertical="center" textRotation="90" wrapText="1"/>
    </xf>
    <xf numFmtId="0" fontId="1" fillId="0" borderId="72" xfId="0" applyFont="1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78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79" xfId="0" applyBorder="1" applyAlignment="1">
      <alignment/>
    </xf>
    <xf numFmtId="0" fontId="1" fillId="0" borderId="80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8" xfId="0" applyFont="1" applyBorder="1" applyAlignment="1">
      <alignment vertical="center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1" fillId="0" borderId="94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/>
    </xf>
    <xf numFmtId="0" fontId="0" fillId="0" borderId="5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 (9ºano)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Folha1!$A$5:$A$12</c:f>
              <c:strCache>
                <c:ptCount val="8"/>
                <c:pt idx="0">
                  <c:v>Bons profissionais</c:v>
                </c:pt>
                <c:pt idx="1">
                  <c:v>compreensivo</c:v>
                </c:pt>
                <c:pt idx="2">
                  <c:v>amigo</c:v>
                </c:pt>
                <c:pt idx="3">
                  <c:v>responsável</c:v>
                </c:pt>
                <c:pt idx="4">
                  <c:v>respeitador</c:v>
                </c:pt>
                <c:pt idx="5">
                  <c:v>imparcial</c:v>
                </c:pt>
                <c:pt idx="6">
                  <c:v>paciência </c:v>
                </c:pt>
                <c:pt idx="7">
                  <c:v>motivador</c:v>
                </c:pt>
              </c:strCache>
            </c:strRef>
          </c:cat>
          <c:val>
            <c:numRef>
              <c:f>Folha1!$B$5:$B$12</c:f>
              <c:numCache>
                <c:ptCount val="8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 (12ºano)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Folha1!$D$52:$D$58</c:f>
              <c:strCache>
                <c:ptCount val="7"/>
                <c:pt idx="0">
                  <c:v>mjau profissional </c:v>
                </c:pt>
                <c:pt idx="1">
                  <c:v>autoritario</c:v>
                </c:pt>
                <c:pt idx="2">
                  <c:v>preferencial</c:v>
                </c:pt>
                <c:pt idx="3">
                  <c:v>injusto</c:v>
                </c:pt>
                <c:pt idx="4">
                  <c:v>desactualizado</c:v>
                </c:pt>
                <c:pt idx="5">
                  <c:v>falta personalidade</c:v>
                </c:pt>
                <c:pt idx="6">
                  <c:v>faltar</c:v>
                </c:pt>
              </c:strCache>
            </c:strRef>
          </c:cat>
          <c:val>
            <c:numRef>
              <c:f>Folha1!$E$52:$E$58</c:f>
              <c:numCache>
                <c:ptCount val="7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 (licenciatura)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Folha1!$A$63:$A$72</c:f>
              <c:strCache>
                <c:ptCount val="10"/>
                <c:pt idx="0">
                  <c:v>autoritario</c:v>
                </c:pt>
                <c:pt idx="1">
                  <c:v>arrogancia</c:v>
                </c:pt>
                <c:pt idx="2">
                  <c:v>insensivel</c:v>
                </c:pt>
                <c:pt idx="3">
                  <c:v>criar barreiras</c:v>
                </c:pt>
                <c:pt idx="4">
                  <c:v>inflexivel</c:v>
                </c:pt>
                <c:pt idx="5">
                  <c:v>preferencial</c:v>
                </c:pt>
                <c:pt idx="6">
                  <c:v>monotonia</c:v>
                </c:pt>
                <c:pt idx="7">
                  <c:v>impaciencia</c:v>
                </c:pt>
                <c:pt idx="8">
                  <c:v>inseguro</c:v>
                </c:pt>
                <c:pt idx="9">
                  <c:v>dessinteresado</c:v>
                </c:pt>
              </c:strCache>
            </c:strRef>
          </c:cat>
          <c:val>
            <c:numRef>
              <c:f>Folha1!$B$63:$B$72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 (licenciatura)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Folha1!$D$63:$D$70</c:f>
              <c:strCache>
                <c:ptCount val="8"/>
                <c:pt idx="0">
                  <c:v>ma relaçao alunos</c:v>
                </c:pt>
                <c:pt idx="1">
                  <c:v>autoritario</c:v>
                </c:pt>
                <c:pt idx="2">
                  <c:v>mau profissional</c:v>
                </c:pt>
                <c:pt idx="3">
                  <c:v>faltar</c:v>
                </c:pt>
                <c:pt idx="4">
                  <c:v>arrogante</c:v>
                </c:pt>
                <c:pt idx="5">
                  <c:v>preferencial</c:v>
                </c:pt>
                <c:pt idx="6">
                  <c:v>intolerancia</c:v>
                </c:pt>
                <c:pt idx="7">
                  <c:v>negligencia</c:v>
                </c:pt>
              </c:strCache>
            </c:strRef>
          </c:cat>
          <c:val>
            <c:numRef>
              <c:f>Folha1!$E$63:$E$70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Homens (9ºano)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Folha1!$C$5:$C$10</c:f>
              <c:strCache>
                <c:ptCount val="6"/>
                <c:pt idx="0">
                  <c:v>bom profissional</c:v>
                </c:pt>
                <c:pt idx="1">
                  <c:v>amigo</c:v>
                </c:pt>
                <c:pt idx="2">
                  <c:v>respeitador </c:v>
                </c:pt>
                <c:pt idx="3">
                  <c:v>creatividade</c:v>
                </c:pt>
                <c:pt idx="4">
                  <c:v>divertido</c:v>
                </c:pt>
                <c:pt idx="5">
                  <c:v>autoridade</c:v>
                </c:pt>
              </c:strCache>
            </c:strRef>
          </c:cat>
          <c:val>
            <c:numRef>
              <c:f>Folha1!$D$5:$D$10</c:f>
              <c:numCache>
                <c:ptCount val="6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Mulheres (12ºano)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Folha1!$A$17:$A$22</c:f>
              <c:strCache>
                <c:ptCount val="6"/>
                <c:pt idx="0">
                  <c:v>bom profissional</c:v>
                </c:pt>
                <c:pt idx="1">
                  <c:v>disponível</c:v>
                </c:pt>
                <c:pt idx="2">
                  <c:v>comunicativo</c:v>
                </c:pt>
                <c:pt idx="3">
                  <c:v>paciência</c:v>
                </c:pt>
                <c:pt idx="4">
                  <c:v>sabedoria</c:v>
                </c:pt>
                <c:pt idx="5">
                  <c:v>honestidade</c:v>
                </c:pt>
              </c:strCache>
            </c:strRef>
          </c:cat>
          <c:val>
            <c:numRef>
              <c:f>Folha1!$B$17:$B$22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Homens (12ºano)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Folha1!$D$17:$D$24</c:f>
              <c:strCache>
                <c:ptCount val="8"/>
                <c:pt idx="0">
                  <c:v>bom profissional</c:v>
                </c:pt>
                <c:pt idx="1">
                  <c:v>sabedoria</c:v>
                </c:pt>
                <c:pt idx="2">
                  <c:v>compreensivo</c:v>
                </c:pt>
                <c:pt idx="3">
                  <c:v>boa pessoa</c:v>
                </c:pt>
                <c:pt idx="4">
                  <c:v>rigoroso</c:v>
                </c:pt>
                <c:pt idx="5">
                  <c:v>tolerância </c:v>
                </c:pt>
                <c:pt idx="6">
                  <c:v>auto-confiança</c:v>
                </c:pt>
                <c:pt idx="7">
                  <c:v>atencioso</c:v>
                </c:pt>
              </c:strCache>
            </c:strRef>
          </c:cat>
          <c:val>
            <c:numRef>
              <c:f>Folha1!$E$17:$E$24</c:f>
              <c:numCache>
                <c:ptCount val="8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 (Licenciatura)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Folha1!$A$28:$A$35</c:f>
              <c:strCache>
                <c:ptCount val="8"/>
                <c:pt idx="0">
                  <c:v>boa comunicação</c:v>
                </c:pt>
                <c:pt idx="1">
                  <c:v>disponível</c:v>
                </c:pt>
                <c:pt idx="2">
                  <c:v>gosto ensinar</c:v>
                </c:pt>
                <c:pt idx="3">
                  <c:v>sensível</c:v>
                </c:pt>
                <c:pt idx="4">
                  <c:v>corajoso</c:v>
                </c:pt>
                <c:pt idx="5">
                  <c:v>incentivador</c:v>
                </c:pt>
                <c:pt idx="6">
                  <c:v>n autoritário</c:v>
                </c:pt>
                <c:pt idx="7">
                  <c:v>competente</c:v>
                </c:pt>
              </c:strCache>
            </c:strRef>
          </c:cat>
          <c:val>
            <c:numRef>
              <c:f>Folha1!$B$28:$B$35</c:f>
              <c:numCache>
                <c:ptCount val="8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 (Licenciatura)</a:t>
            </a:r>
          </a:p>
        </c:rich>
      </c:tx>
      <c:layout>
        <c:manualLayout>
          <c:xMode val="factor"/>
          <c:yMode val="factor"/>
          <c:x val="-0.00525"/>
          <c:y val="-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4"/>
          <c:w val="0.658"/>
          <c:h val="0.67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Folha1!$D$28:$D$36</c:f>
              <c:strCache>
                <c:ptCount val="9"/>
                <c:pt idx="0">
                  <c:v>sabedoria</c:v>
                </c:pt>
                <c:pt idx="1">
                  <c:v>comunicador</c:v>
                </c:pt>
                <c:pt idx="2">
                  <c:v>motivador</c:v>
                </c:pt>
                <c:pt idx="3">
                  <c:v>bom profissional</c:v>
                </c:pt>
                <c:pt idx="4">
                  <c:v>contacto c alunos</c:v>
                </c:pt>
                <c:pt idx="5">
                  <c:v>atento</c:v>
                </c:pt>
                <c:pt idx="6">
                  <c:v>simpatia</c:v>
                </c:pt>
                <c:pt idx="7">
                  <c:v>compreensivo</c:v>
                </c:pt>
                <c:pt idx="8">
                  <c:v>competência</c:v>
                </c:pt>
              </c:strCache>
            </c:strRef>
          </c:cat>
          <c:val>
            <c:numRef>
              <c:f>Folha1!$E$28:$E$36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 (9ºano)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Folha1!$A$43:$A$48</c:f>
              <c:strCache>
                <c:ptCount val="6"/>
                <c:pt idx="0">
                  <c:v>mau profissional</c:v>
                </c:pt>
                <c:pt idx="1">
                  <c:v>n amigo</c:v>
                </c:pt>
                <c:pt idx="2">
                  <c:v>faltar</c:v>
                </c:pt>
                <c:pt idx="3">
                  <c:v>falta paciência</c:v>
                </c:pt>
                <c:pt idx="4">
                  <c:v>preferencial</c:v>
                </c:pt>
                <c:pt idx="5">
                  <c:v>responsável</c:v>
                </c:pt>
              </c:strCache>
            </c:strRef>
          </c:cat>
          <c:val>
            <c:numRef>
              <c:f>Folha1!$B$43:$B$48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 (9ºano)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Folha1!$D$43:$D$48</c:f>
              <c:strCache>
                <c:ptCount val="6"/>
                <c:pt idx="0">
                  <c:v>mau profissional</c:v>
                </c:pt>
                <c:pt idx="1">
                  <c:v>agressivo</c:v>
                </c:pt>
                <c:pt idx="2">
                  <c:v>pouco comunicativo</c:v>
                </c:pt>
                <c:pt idx="3">
                  <c:v>autoritário</c:v>
                </c:pt>
                <c:pt idx="4">
                  <c:v>faltar</c:v>
                </c:pt>
                <c:pt idx="5">
                  <c:v>preferencial</c:v>
                </c:pt>
              </c:strCache>
            </c:strRef>
          </c:cat>
          <c:val>
            <c:numRef>
              <c:f>Folha1!$E$43:$E$48</c:f>
              <c:numCache>
                <c:ptCount val="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 (12ºano)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Folha1!$A$52:$A$59</c:f>
              <c:strCache>
                <c:ptCount val="8"/>
                <c:pt idx="0">
                  <c:v>mau profissional</c:v>
                </c:pt>
                <c:pt idx="1">
                  <c:v>agressivo</c:v>
                </c:pt>
                <c:pt idx="2">
                  <c:v>autoritário</c:v>
                </c:pt>
                <c:pt idx="3">
                  <c:v>implicativo</c:v>
                </c:pt>
                <c:pt idx="4">
                  <c:v>despreocupado</c:v>
                </c:pt>
                <c:pt idx="5">
                  <c:v>faltar</c:v>
                </c:pt>
                <c:pt idx="6">
                  <c:v>retraido</c:v>
                </c:pt>
                <c:pt idx="7">
                  <c:v>prepotente</c:v>
                </c:pt>
              </c:strCache>
            </c:strRef>
          </c:cat>
          <c:val>
            <c:numRef>
              <c:f>Folha1!$B$52:$B$59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85725</xdr:rowOff>
    </xdr:from>
    <xdr:to>
      <xdr:col>11</xdr:col>
      <xdr:colOff>238125</xdr:colOff>
      <xdr:row>11</xdr:row>
      <xdr:rowOff>123825</xdr:rowOff>
    </xdr:to>
    <xdr:graphicFrame>
      <xdr:nvGraphicFramePr>
        <xdr:cNvPr id="1" name="Chart 1"/>
        <xdr:cNvGraphicFramePr/>
      </xdr:nvGraphicFramePr>
      <xdr:xfrm>
        <a:off x="5057775" y="247650"/>
        <a:ext cx="37147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</xdr:row>
      <xdr:rowOff>104775</xdr:rowOff>
    </xdr:from>
    <xdr:to>
      <xdr:col>18</xdr:col>
      <xdr:colOff>95250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9391650" y="266700"/>
        <a:ext cx="350520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15</xdr:row>
      <xdr:rowOff>38100</xdr:rowOff>
    </xdr:from>
    <xdr:to>
      <xdr:col>11</xdr:col>
      <xdr:colOff>447675</xdr:colOff>
      <xdr:row>25</xdr:row>
      <xdr:rowOff>57150</xdr:rowOff>
    </xdr:to>
    <xdr:graphicFrame>
      <xdr:nvGraphicFramePr>
        <xdr:cNvPr id="3" name="Chart 4"/>
        <xdr:cNvGraphicFramePr/>
      </xdr:nvGraphicFramePr>
      <xdr:xfrm>
        <a:off x="5124450" y="2505075"/>
        <a:ext cx="3857625" cy="163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15</xdr:row>
      <xdr:rowOff>0</xdr:rowOff>
    </xdr:from>
    <xdr:to>
      <xdr:col>18</xdr:col>
      <xdr:colOff>381000</xdr:colOff>
      <xdr:row>25</xdr:row>
      <xdr:rowOff>57150</xdr:rowOff>
    </xdr:to>
    <xdr:graphicFrame>
      <xdr:nvGraphicFramePr>
        <xdr:cNvPr id="4" name="Chart 5"/>
        <xdr:cNvGraphicFramePr/>
      </xdr:nvGraphicFramePr>
      <xdr:xfrm>
        <a:off x="9286875" y="2466975"/>
        <a:ext cx="3895725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26</xdr:row>
      <xdr:rowOff>95250</xdr:rowOff>
    </xdr:from>
    <xdr:to>
      <xdr:col>11</xdr:col>
      <xdr:colOff>552450</xdr:colOff>
      <xdr:row>38</xdr:row>
      <xdr:rowOff>142875</xdr:rowOff>
    </xdr:to>
    <xdr:graphicFrame>
      <xdr:nvGraphicFramePr>
        <xdr:cNvPr id="5" name="Chart 6"/>
        <xdr:cNvGraphicFramePr/>
      </xdr:nvGraphicFramePr>
      <xdr:xfrm>
        <a:off x="5105400" y="4343400"/>
        <a:ext cx="398145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276225</xdr:colOff>
      <xdr:row>26</xdr:row>
      <xdr:rowOff>114300</xdr:rowOff>
    </xdr:from>
    <xdr:to>
      <xdr:col>18</xdr:col>
      <xdr:colOff>409575</xdr:colOff>
      <xdr:row>39</xdr:row>
      <xdr:rowOff>47625</xdr:rowOff>
    </xdr:to>
    <xdr:graphicFrame>
      <xdr:nvGraphicFramePr>
        <xdr:cNvPr id="6" name="Chart 7"/>
        <xdr:cNvGraphicFramePr/>
      </xdr:nvGraphicFramePr>
      <xdr:xfrm>
        <a:off x="9420225" y="4362450"/>
        <a:ext cx="37909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342900</xdr:colOff>
      <xdr:row>41</xdr:row>
      <xdr:rowOff>104775</xdr:rowOff>
    </xdr:from>
    <xdr:to>
      <xdr:col>12</xdr:col>
      <xdr:colOff>228600</xdr:colOff>
      <xdr:row>54</xdr:row>
      <xdr:rowOff>19050</xdr:rowOff>
    </xdr:to>
    <xdr:graphicFrame>
      <xdr:nvGraphicFramePr>
        <xdr:cNvPr id="7" name="Chart 8"/>
        <xdr:cNvGraphicFramePr/>
      </xdr:nvGraphicFramePr>
      <xdr:xfrm>
        <a:off x="5219700" y="6781800"/>
        <a:ext cx="415290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504825</xdr:colOff>
      <xdr:row>41</xdr:row>
      <xdr:rowOff>95250</xdr:rowOff>
    </xdr:from>
    <xdr:to>
      <xdr:col>19</xdr:col>
      <xdr:colOff>419100</xdr:colOff>
      <xdr:row>54</xdr:row>
      <xdr:rowOff>38100</xdr:rowOff>
    </xdr:to>
    <xdr:graphicFrame>
      <xdr:nvGraphicFramePr>
        <xdr:cNvPr id="8" name="Chart 9"/>
        <xdr:cNvGraphicFramePr/>
      </xdr:nvGraphicFramePr>
      <xdr:xfrm>
        <a:off x="9648825" y="6772275"/>
        <a:ext cx="4181475" cy="204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371475</xdr:colOff>
      <xdr:row>54</xdr:row>
      <xdr:rowOff>66675</xdr:rowOff>
    </xdr:from>
    <xdr:to>
      <xdr:col>12</xdr:col>
      <xdr:colOff>104775</xdr:colOff>
      <xdr:row>67</xdr:row>
      <xdr:rowOff>9525</xdr:rowOff>
    </xdr:to>
    <xdr:graphicFrame>
      <xdr:nvGraphicFramePr>
        <xdr:cNvPr id="9" name="Chart 10"/>
        <xdr:cNvGraphicFramePr/>
      </xdr:nvGraphicFramePr>
      <xdr:xfrm>
        <a:off x="5248275" y="8848725"/>
        <a:ext cx="40005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295275</xdr:colOff>
      <xdr:row>54</xdr:row>
      <xdr:rowOff>114300</xdr:rowOff>
    </xdr:from>
    <xdr:to>
      <xdr:col>19</xdr:col>
      <xdr:colOff>447675</xdr:colOff>
      <xdr:row>67</xdr:row>
      <xdr:rowOff>19050</xdr:rowOff>
    </xdr:to>
    <xdr:graphicFrame>
      <xdr:nvGraphicFramePr>
        <xdr:cNvPr id="10" name="Chart 11"/>
        <xdr:cNvGraphicFramePr/>
      </xdr:nvGraphicFramePr>
      <xdr:xfrm>
        <a:off x="9439275" y="8896350"/>
        <a:ext cx="44196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361950</xdr:colOff>
      <xdr:row>67</xdr:row>
      <xdr:rowOff>133350</xdr:rowOff>
    </xdr:from>
    <xdr:to>
      <xdr:col>12</xdr:col>
      <xdr:colOff>19050</xdr:colOff>
      <xdr:row>80</xdr:row>
      <xdr:rowOff>19050</xdr:rowOff>
    </xdr:to>
    <xdr:graphicFrame>
      <xdr:nvGraphicFramePr>
        <xdr:cNvPr id="11" name="Chart 12"/>
        <xdr:cNvGraphicFramePr/>
      </xdr:nvGraphicFramePr>
      <xdr:xfrm>
        <a:off x="5238750" y="11020425"/>
        <a:ext cx="3924300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123825</xdr:colOff>
      <xdr:row>67</xdr:row>
      <xdr:rowOff>85725</xdr:rowOff>
    </xdr:from>
    <xdr:to>
      <xdr:col>18</xdr:col>
      <xdr:colOff>447675</xdr:colOff>
      <xdr:row>80</xdr:row>
      <xdr:rowOff>76200</xdr:rowOff>
    </xdr:to>
    <xdr:graphicFrame>
      <xdr:nvGraphicFramePr>
        <xdr:cNvPr id="12" name="Chart 13"/>
        <xdr:cNvGraphicFramePr/>
      </xdr:nvGraphicFramePr>
      <xdr:xfrm>
        <a:off x="9267825" y="10972800"/>
        <a:ext cx="398145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37">
      <selection activeCell="E43" sqref="E43"/>
    </sheetView>
  </sheetViews>
  <sheetFormatPr defaultColWidth="9.140625" defaultRowHeight="12.75"/>
  <cols>
    <col min="1" max="1" width="17.57421875" style="0" customWidth="1"/>
    <col min="3" max="3" width="18.00390625" style="0" bestFit="1" customWidth="1"/>
    <col min="4" max="4" width="19.28125" style="0" customWidth="1"/>
  </cols>
  <sheetData>
    <row r="1" spans="3:12" ht="12.75">
      <c r="C1" t="s">
        <v>0</v>
      </c>
      <c r="L1" t="s">
        <v>0</v>
      </c>
    </row>
    <row r="3" ht="13.5" thickBot="1">
      <c r="C3" t="s">
        <v>3</v>
      </c>
    </row>
    <row r="4" spans="1:4" ht="13.5" thickTop="1">
      <c r="A4" s="71" t="s">
        <v>72</v>
      </c>
      <c r="B4" s="72"/>
      <c r="C4" s="73" t="s">
        <v>73</v>
      </c>
      <c r="D4" s="74"/>
    </row>
    <row r="5" spans="1:4" ht="12.75">
      <c r="A5" s="1" t="s">
        <v>4</v>
      </c>
      <c r="B5" s="2">
        <v>8</v>
      </c>
      <c r="C5" s="2" t="s">
        <v>12</v>
      </c>
      <c r="D5" s="3">
        <v>9</v>
      </c>
    </row>
    <row r="6" spans="1:4" ht="12.75">
      <c r="A6" s="1" t="s">
        <v>5</v>
      </c>
      <c r="B6" s="2">
        <v>3</v>
      </c>
      <c r="C6" s="2" t="s">
        <v>6</v>
      </c>
      <c r="D6" s="3">
        <v>4</v>
      </c>
    </row>
    <row r="7" spans="1:4" ht="12.75">
      <c r="A7" s="1" t="s">
        <v>6</v>
      </c>
      <c r="B7" s="2">
        <v>3</v>
      </c>
      <c r="C7" s="2" t="s">
        <v>15</v>
      </c>
      <c r="D7" s="3">
        <v>2</v>
      </c>
    </row>
    <row r="8" spans="1:4" ht="12.75">
      <c r="A8" s="1" t="s">
        <v>7</v>
      </c>
      <c r="B8" s="2">
        <v>2</v>
      </c>
      <c r="C8" s="2" t="s">
        <v>13</v>
      </c>
      <c r="D8" s="3">
        <v>1</v>
      </c>
    </row>
    <row r="9" spans="1:4" ht="12.75">
      <c r="A9" s="1" t="s">
        <v>8</v>
      </c>
      <c r="B9" s="2">
        <v>1</v>
      </c>
      <c r="C9" s="2" t="s">
        <v>14</v>
      </c>
      <c r="D9" s="3">
        <v>1</v>
      </c>
    </row>
    <row r="10" spans="1:4" ht="12.75">
      <c r="A10" s="1" t="s">
        <v>9</v>
      </c>
      <c r="B10" s="2">
        <v>1</v>
      </c>
      <c r="C10" s="2" t="s">
        <v>16</v>
      </c>
      <c r="D10" s="3">
        <v>3</v>
      </c>
    </row>
    <row r="11" spans="1:4" ht="12.75">
      <c r="A11" s="1" t="s">
        <v>10</v>
      </c>
      <c r="B11" s="2">
        <v>1</v>
      </c>
      <c r="C11" s="2"/>
      <c r="D11" s="3"/>
    </row>
    <row r="12" spans="1:4" ht="13.5" thickBot="1">
      <c r="A12" s="4" t="s">
        <v>11</v>
      </c>
      <c r="B12" s="5">
        <v>1</v>
      </c>
      <c r="C12" s="5"/>
      <c r="D12" s="6"/>
    </row>
    <row r="13" ht="13.5" thickTop="1"/>
    <row r="15" ht="12.75">
      <c r="C15" t="s">
        <v>17</v>
      </c>
    </row>
    <row r="16" spans="2:5" ht="12.75">
      <c r="B16" t="s">
        <v>1</v>
      </c>
      <c r="E16" t="s">
        <v>2</v>
      </c>
    </row>
    <row r="17" spans="1:5" ht="12.75">
      <c r="A17" t="s">
        <v>12</v>
      </c>
      <c r="B17">
        <v>6</v>
      </c>
      <c r="D17" t="s">
        <v>12</v>
      </c>
      <c r="E17">
        <v>6</v>
      </c>
    </row>
    <row r="18" spans="1:5" ht="12.75">
      <c r="A18" t="s">
        <v>18</v>
      </c>
      <c r="B18">
        <v>5</v>
      </c>
      <c r="D18" t="s">
        <v>21</v>
      </c>
      <c r="E18">
        <v>3</v>
      </c>
    </row>
    <row r="19" spans="1:5" ht="12.75">
      <c r="A19" t="s">
        <v>19</v>
      </c>
      <c r="B19">
        <v>4</v>
      </c>
      <c r="D19" t="s">
        <v>5</v>
      </c>
      <c r="E19">
        <v>2</v>
      </c>
    </row>
    <row r="20" spans="1:5" ht="12.75">
      <c r="A20" t="s">
        <v>20</v>
      </c>
      <c r="B20">
        <v>3</v>
      </c>
      <c r="D20" t="s">
        <v>24</v>
      </c>
      <c r="E20">
        <v>2</v>
      </c>
    </row>
    <row r="21" spans="1:5" ht="12.75">
      <c r="A21" t="s">
        <v>21</v>
      </c>
      <c r="B21">
        <v>1</v>
      </c>
      <c r="D21" t="s">
        <v>23</v>
      </c>
      <c r="E21">
        <v>2</v>
      </c>
    </row>
    <row r="22" spans="1:5" ht="12.75">
      <c r="A22" t="s">
        <v>22</v>
      </c>
      <c r="B22">
        <v>1</v>
      </c>
      <c r="D22" t="s">
        <v>25</v>
      </c>
      <c r="E22">
        <v>2</v>
      </c>
    </row>
    <row r="23" spans="4:5" ht="12.75">
      <c r="D23" t="s">
        <v>26</v>
      </c>
      <c r="E23">
        <v>2</v>
      </c>
    </row>
    <row r="24" spans="4:5" ht="12.75">
      <c r="D24" t="s">
        <v>27</v>
      </c>
      <c r="E24">
        <v>1</v>
      </c>
    </row>
    <row r="26" ht="12.75">
      <c r="C26" t="s">
        <v>28</v>
      </c>
    </row>
    <row r="27" spans="2:5" ht="12.75">
      <c r="B27" t="s">
        <v>1</v>
      </c>
      <c r="E27" t="s">
        <v>2</v>
      </c>
    </row>
    <row r="28" spans="1:5" ht="12.75">
      <c r="A28" t="s">
        <v>29</v>
      </c>
      <c r="B28">
        <v>4</v>
      </c>
      <c r="D28" t="s">
        <v>21</v>
      </c>
      <c r="E28">
        <v>4</v>
      </c>
    </row>
    <row r="29" spans="1:5" ht="12.75">
      <c r="A29" t="s">
        <v>18</v>
      </c>
      <c r="B29">
        <v>2</v>
      </c>
      <c r="D29" t="s">
        <v>36</v>
      </c>
      <c r="E29">
        <v>4</v>
      </c>
    </row>
    <row r="30" spans="1:5" ht="12.75">
      <c r="A30" t="s">
        <v>30</v>
      </c>
      <c r="B30">
        <v>2</v>
      </c>
      <c r="D30" t="s">
        <v>11</v>
      </c>
      <c r="E30">
        <v>3</v>
      </c>
    </row>
    <row r="31" spans="1:5" ht="12.75">
      <c r="A31" t="s">
        <v>31</v>
      </c>
      <c r="B31">
        <v>2</v>
      </c>
      <c r="D31" t="s">
        <v>12</v>
      </c>
      <c r="E31">
        <v>2</v>
      </c>
    </row>
    <row r="32" spans="1:5" ht="12.75">
      <c r="A32" t="s">
        <v>32</v>
      </c>
      <c r="B32">
        <v>2</v>
      </c>
      <c r="D32" t="s">
        <v>37</v>
      </c>
      <c r="E32">
        <v>2</v>
      </c>
    </row>
    <row r="33" spans="1:5" ht="12.75">
      <c r="A33" t="s">
        <v>33</v>
      </c>
      <c r="B33">
        <v>2</v>
      </c>
      <c r="D33" t="s">
        <v>38</v>
      </c>
      <c r="E33">
        <v>2</v>
      </c>
    </row>
    <row r="34" spans="1:5" ht="12.75">
      <c r="A34" t="s">
        <v>34</v>
      </c>
      <c r="B34">
        <v>3</v>
      </c>
      <c r="D34" t="s">
        <v>39</v>
      </c>
      <c r="E34">
        <v>1</v>
      </c>
    </row>
    <row r="35" spans="1:5" ht="12.75">
      <c r="A35" t="s">
        <v>35</v>
      </c>
      <c r="B35">
        <v>3</v>
      </c>
      <c r="D35" t="s">
        <v>5</v>
      </c>
      <c r="E35">
        <v>1</v>
      </c>
    </row>
    <row r="36" spans="4:5" ht="12.75">
      <c r="D36" t="s">
        <v>40</v>
      </c>
      <c r="E36">
        <v>1</v>
      </c>
    </row>
    <row r="39" ht="12.75">
      <c r="C39" s="7" t="s">
        <v>41</v>
      </c>
    </row>
    <row r="41" spans="3:12" ht="12.75">
      <c r="C41" t="s">
        <v>3</v>
      </c>
      <c r="L41" t="s">
        <v>41</v>
      </c>
    </row>
    <row r="42" spans="2:5" ht="12.75">
      <c r="B42" t="s">
        <v>1</v>
      </c>
      <c r="E42" t="s">
        <v>2</v>
      </c>
    </row>
    <row r="43" spans="1:5" ht="12.75">
      <c r="A43" t="s">
        <v>42</v>
      </c>
      <c r="B43">
        <v>9</v>
      </c>
      <c r="D43" t="s">
        <v>42</v>
      </c>
      <c r="E43">
        <v>8</v>
      </c>
    </row>
    <row r="44" spans="1:5" ht="12.75">
      <c r="A44" t="s">
        <v>43</v>
      </c>
      <c r="B44">
        <v>3</v>
      </c>
      <c r="D44" t="s">
        <v>47</v>
      </c>
      <c r="E44">
        <v>3</v>
      </c>
    </row>
    <row r="45" spans="1:5" ht="12.75">
      <c r="A45" t="s">
        <v>44</v>
      </c>
      <c r="B45">
        <v>2</v>
      </c>
      <c r="D45" t="s">
        <v>48</v>
      </c>
      <c r="E45">
        <v>3</v>
      </c>
    </row>
    <row r="46" spans="1:5" ht="12.75">
      <c r="A46" t="s">
        <v>46</v>
      </c>
      <c r="B46">
        <v>2</v>
      </c>
      <c r="D46" t="s">
        <v>49</v>
      </c>
      <c r="E46">
        <v>3</v>
      </c>
    </row>
    <row r="47" spans="1:5" ht="12.75">
      <c r="A47" t="s">
        <v>45</v>
      </c>
      <c r="B47">
        <v>2</v>
      </c>
      <c r="D47" t="s">
        <v>44</v>
      </c>
      <c r="E47">
        <v>2</v>
      </c>
    </row>
    <row r="48" spans="1:5" ht="12.75">
      <c r="A48" t="s">
        <v>7</v>
      </c>
      <c r="B48">
        <v>2</v>
      </c>
      <c r="D48" t="s">
        <v>45</v>
      </c>
      <c r="E48">
        <v>1</v>
      </c>
    </row>
    <row r="50" ht="12.75">
      <c r="C50" t="s">
        <v>50</v>
      </c>
    </row>
    <row r="51" spans="2:5" ht="12.75">
      <c r="B51" t="s">
        <v>1</v>
      </c>
      <c r="E51" t="s">
        <v>2</v>
      </c>
    </row>
    <row r="52" spans="1:5" ht="12.75">
      <c r="A52" t="s">
        <v>42</v>
      </c>
      <c r="B52">
        <v>4</v>
      </c>
      <c r="D52" t="s">
        <v>55</v>
      </c>
      <c r="E52">
        <v>7</v>
      </c>
    </row>
    <row r="53" spans="1:5" ht="12.75">
      <c r="A53" t="s">
        <v>47</v>
      </c>
      <c r="B53">
        <v>3</v>
      </c>
      <c r="D53" t="s">
        <v>56</v>
      </c>
      <c r="E53">
        <v>4</v>
      </c>
    </row>
    <row r="54" spans="1:5" ht="12.75">
      <c r="A54" t="s">
        <v>49</v>
      </c>
      <c r="B54">
        <v>3</v>
      </c>
      <c r="D54" t="s">
        <v>45</v>
      </c>
      <c r="E54">
        <v>2</v>
      </c>
    </row>
    <row r="55" spans="1:5" ht="12.75">
      <c r="A55" t="s">
        <v>51</v>
      </c>
      <c r="B55">
        <v>2</v>
      </c>
      <c r="D55" t="s">
        <v>57</v>
      </c>
      <c r="E55">
        <v>2</v>
      </c>
    </row>
    <row r="56" spans="1:5" ht="12.75">
      <c r="A56" t="s">
        <v>52</v>
      </c>
      <c r="B56">
        <v>2</v>
      </c>
      <c r="D56" t="s">
        <v>58</v>
      </c>
      <c r="E56">
        <v>2</v>
      </c>
    </row>
    <row r="57" spans="1:5" ht="12.75">
      <c r="A57" t="s">
        <v>44</v>
      </c>
      <c r="B57">
        <v>2</v>
      </c>
      <c r="D57" t="s">
        <v>59</v>
      </c>
      <c r="E57">
        <v>2</v>
      </c>
    </row>
    <row r="58" spans="1:5" ht="12.75">
      <c r="A58" t="s">
        <v>53</v>
      </c>
      <c r="B58">
        <v>2</v>
      </c>
      <c r="D58" t="s">
        <v>44</v>
      </c>
      <c r="E58">
        <v>1</v>
      </c>
    </row>
    <row r="59" spans="1:2" ht="12.75">
      <c r="A59" t="s">
        <v>54</v>
      </c>
      <c r="B59">
        <v>2</v>
      </c>
    </row>
    <row r="61" ht="12.75">
      <c r="C61" t="s">
        <v>28</v>
      </c>
    </row>
    <row r="62" spans="2:5" ht="12.75">
      <c r="B62" t="s">
        <v>1</v>
      </c>
      <c r="E62" t="s">
        <v>2</v>
      </c>
    </row>
    <row r="63" spans="1:5" ht="12.75">
      <c r="A63" t="s">
        <v>56</v>
      </c>
      <c r="B63">
        <v>3</v>
      </c>
      <c r="D63" t="s">
        <v>68</v>
      </c>
      <c r="E63">
        <v>4</v>
      </c>
    </row>
    <row r="64" spans="1:5" ht="12.75">
      <c r="A64" t="s">
        <v>60</v>
      </c>
      <c r="B64">
        <v>3</v>
      </c>
      <c r="D64" t="s">
        <v>56</v>
      </c>
      <c r="E64">
        <v>3</v>
      </c>
    </row>
    <row r="65" spans="1:5" ht="12.75">
      <c r="A65" t="s">
        <v>61</v>
      </c>
      <c r="B65">
        <v>3</v>
      </c>
      <c r="D65" t="s">
        <v>42</v>
      </c>
      <c r="E65">
        <v>3</v>
      </c>
    </row>
    <row r="66" spans="1:5" ht="12.75">
      <c r="A66" t="s">
        <v>62</v>
      </c>
      <c r="B66">
        <v>2</v>
      </c>
      <c r="D66" t="s">
        <v>44</v>
      </c>
      <c r="E66">
        <v>3</v>
      </c>
    </row>
    <row r="67" spans="1:5" ht="12.75">
      <c r="A67" t="s">
        <v>63</v>
      </c>
      <c r="B67">
        <v>2</v>
      </c>
      <c r="D67" t="s">
        <v>69</v>
      </c>
      <c r="E67">
        <v>2</v>
      </c>
    </row>
    <row r="68" spans="1:5" ht="12.75">
      <c r="A68" t="s">
        <v>45</v>
      </c>
      <c r="B68">
        <v>2</v>
      </c>
      <c r="D68" t="s">
        <v>45</v>
      </c>
      <c r="E68">
        <v>2</v>
      </c>
    </row>
    <row r="69" spans="1:5" ht="12.75">
      <c r="A69" t="s">
        <v>64</v>
      </c>
      <c r="B69">
        <v>2</v>
      </c>
      <c r="D69" t="s">
        <v>70</v>
      </c>
      <c r="E69">
        <v>2</v>
      </c>
    </row>
    <row r="70" spans="1:5" ht="12.75">
      <c r="A70" t="s">
        <v>65</v>
      </c>
      <c r="B70">
        <v>1</v>
      </c>
      <c r="D70" t="s">
        <v>71</v>
      </c>
      <c r="E70">
        <v>1</v>
      </c>
    </row>
    <row r="71" spans="1:2" ht="12.75">
      <c r="A71" t="s">
        <v>66</v>
      </c>
      <c r="B71">
        <v>1</v>
      </c>
    </row>
    <row r="72" spans="1:2" ht="12.75">
      <c r="A72" t="s">
        <v>67</v>
      </c>
      <c r="B72">
        <v>1</v>
      </c>
    </row>
  </sheetData>
  <mergeCells count="2">
    <mergeCell ref="A4:B4"/>
    <mergeCell ref="C4:D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4"/>
  <sheetViews>
    <sheetView tabSelected="1" workbookViewId="0" topLeftCell="H4">
      <selection activeCell="K20" sqref="K20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19.28125" style="0" bestFit="1" customWidth="1"/>
    <col min="4" max="6" width="8.57421875" style="0" bestFit="1" customWidth="1"/>
    <col min="7" max="7" width="8.28125" style="0" customWidth="1"/>
    <col min="8" max="8" width="8.57421875" style="0" bestFit="1" customWidth="1"/>
    <col min="9" max="9" width="7.8515625" style="0" bestFit="1" customWidth="1"/>
    <col min="10" max="10" width="7.140625" style="0" bestFit="1" customWidth="1"/>
    <col min="12" max="12" width="6.57421875" style="0" customWidth="1"/>
    <col min="13" max="13" width="9.7109375" style="0" customWidth="1"/>
    <col min="14" max="14" width="26.421875" style="0" customWidth="1"/>
    <col min="15" max="15" width="8.57421875" style="0" bestFit="1" customWidth="1"/>
    <col min="16" max="16" width="7.8515625" style="0" bestFit="1" customWidth="1"/>
    <col min="17" max="17" width="8.57421875" style="0" bestFit="1" customWidth="1"/>
    <col min="18" max="18" width="7.8515625" style="0" bestFit="1" customWidth="1"/>
    <col min="19" max="19" width="8.57421875" style="0" bestFit="1" customWidth="1"/>
    <col min="20" max="20" width="7.8515625" style="0" bestFit="1" customWidth="1"/>
    <col min="21" max="21" width="7.140625" style="0" bestFit="1" customWidth="1"/>
  </cols>
  <sheetData>
    <row r="1" ht="13.5" thickBot="1"/>
    <row r="2" spans="3:8" ht="14.25" thickBot="1" thickTop="1">
      <c r="C2" s="79" t="s">
        <v>76</v>
      </c>
      <c r="D2" s="79"/>
      <c r="E2" s="79" t="s">
        <v>17</v>
      </c>
      <c r="F2" s="91"/>
      <c r="G2" s="78" t="s">
        <v>28</v>
      </c>
      <c r="H2" s="79"/>
    </row>
    <row r="3" spans="2:20" ht="14.25" thickBot="1" thickTop="1">
      <c r="B3" s="9"/>
      <c r="C3" s="10" t="s">
        <v>72</v>
      </c>
      <c r="D3" s="23" t="s">
        <v>73</v>
      </c>
      <c r="E3" s="22" t="s">
        <v>72</v>
      </c>
      <c r="F3" s="23" t="s">
        <v>73</v>
      </c>
      <c r="G3" s="22" t="s">
        <v>72</v>
      </c>
      <c r="H3" s="11" t="s">
        <v>73</v>
      </c>
      <c r="I3" s="47" t="s">
        <v>77</v>
      </c>
      <c r="L3" s="46"/>
      <c r="M3" s="46"/>
      <c r="O3" s="75" t="s">
        <v>76</v>
      </c>
      <c r="P3" s="75"/>
      <c r="Q3" s="75" t="s">
        <v>17</v>
      </c>
      <c r="R3" s="76"/>
      <c r="S3" s="77" t="s">
        <v>28</v>
      </c>
      <c r="T3" s="75"/>
    </row>
    <row r="4" spans="1:21" ht="13.5" customHeight="1" thickBot="1" thickTop="1">
      <c r="A4" s="83" t="s">
        <v>81</v>
      </c>
      <c r="B4" s="12" t="s">
        <v>78</v>
      </c>
      <c r="C4" s="24">
        <v>8</v>
      </c>
      <c r="D4" s="25">
        <v>9</v>
      </c>
      <c r="E4" s="16">
        <v>6</v>
      </c>
      <c r="F4" s="25">
        <v>6</v>
      </c>
      <c r="G4" s="16"/>
      <c r="H4" s="17">
        <v>2</v>
      </c>
      <c r="I4" s="51">
        <f>SUM(C4:H4)</f>
        <v>31</v>
      </c>
      <c r="L4" s="46"/>
      <c r="M4" s="46"/>
      <c r="O4" s="10" t="s">
        <v>72</v>
      </c>
      <c r="P4" s="23" t="s">
        <v>73</v>
      </c>
      <c r="Q4" s="22" t="s">
        <v>72</v>
      </c>
      <c r="R4" s="23" t="s">
        <v>73</v>
      </c>
      <c r="S4" s="22" t="s">
        <v>72</v>
      </c>
      <c r="T4" s="11" t="s">
        <v>73</v>
      </c>
      <c r="U4" s="47" t="s">
        <v>77</v>
      </c>
    </row>
    <row r="5" spans="1:21" ht="13.5" thickTop="1">
      <c r="A5" s="89"/>
      <c r="B5" s="3" t="s">
        <v>79</v>
      </c>
      <c r="C5" s="26">
        <v>1</v>
      </c>
      <c r="D5" s="27">
        <v>2</v>
      </c>
      <c r="E5" s="18"/>
      <c r="F5" s="27"/>
      <c r="G5" s="18">
        <v>2</v>
      </c>
      <c r="H5" s="19">
        <v>3</v>
      </c>
      <c r="I5" s="49">
        <f aca="true" t="shared" si="0" ref="I5:I18">SUM(C5:H5)</f>
        <v>8</v>
      </c>
      <c r="L5" s="86" t="s">
        <v>74</v>
      </c>
      <c r="M5" s="68"/>
      <c r="N5" s="34" t="s">
        <v>95</v>
      </c>
      <c r="O5" s="30">
        <v>9</v>
      </c>
      <c r="P5" s="38">
        <v>8</v>
      </c>
      <c r="Q5" s="42">
        <v>4</v>
      </c>
      <c r="R5" s="38">
        <v>8</v>
      </c>
      <c r="S5" s="13"/>
      <c r="T5" s="12">
        <v>3</v>
      </c>
      <c r="U5" s="51">
        <f>SUM(O5:T5)</f>
        <v>32</v>
      </c>
    </row>
    <row r="6" spans="1:21" ht="12.75">
      <c r="A6" s="89"/>
      <c r="B6" s="3" t="s">
        <v>80</v>
      </c>
      <c r="C6" s="26"/>
      <c r="D6" s="27">
        <v>3</v>
      </c>
      <c r="E6" s="18"/>
      <c r="F6" s="27"/>
      <c r="G6" s="18"/>
      <c r="H6" s="19"/>
      <c r="I6" s="49">
        <f t="shared" si="0"/>
        <v>3</v>
      </c>
      <c r="L6" s="87"/>
      <c r="M6" s="69"/>
      <c r="N6" s="35" t="s">
        <v>96</v>
      </c>
      <c r="O6" s="1">
        <v>2</v>
      </c>
      <c r="P6" s="39">
        <v>2</v>
      </c>
      <c r="Q6" s="43">
        <v>2</v>
      </c>
      <c r="R6" s="39">
        <v>1</v>
      </c>
      <c r="S6" s="14"/>
      <c r="T6" s="3">
        <v>3</v>
      </c>
      <c r="U6" s="53">
        <f aca="true" t="shared" si="1" ref="U6:U16">SUM(O6:T6)</f>
        <v>10</v>
      </c>
    </row>
    <row r="7" spans="1:21" ht="12.75">
      <c r="A7" s="89"/>
      <c r="B7" s="3" t="s">
        <v>83</v>
      </c>
      <c r="C7" s="26"/>
      <c r="D7" s="27"/>
      <c r="E7" s="18"/>
      <c r="F7" s="27"/>
      <c r="G7" s="18">
        <v>3</v>
      </c>
      <c r="H7" s="19"/>
      <c r="I7" s="49">
        <f t="shared" si="0"/>
        <v>3</v>
      </c>
      <c r="L7" s="87"/>
      <c r="M7" s="69"/>
      <c r="N7" s="35" t="s">
        <v>97</v>
      </c>
      <c r="O7" s="1">
        <v>2</v>
      </c>
      <c r="P7" s="39">
        <v>1</v>
      </c>
      <c r="Q7" s="43"/>
      <c r="R7" s="39">
        <v>2</v>
      </c>
      <c r="S7" s="14">
        <v>2</v>
      </c>
      <c r="T7" s="3">
        <v>2</v>
      </c>
      <c r="U7" s="53">
        <f t="shared" si="1"/>
        <v>9</v>
      </c>
    </row>
    <row r="8" spans="1:21" ht="12.75">
      <c r="A8" s="89"/>
      <c r="B8" s="3" t="s">
        <v>84</v>
      </c>
      <c r="C8" s="26"/>
      <c r="D8" s="27"/>
      <c r="E8" s="18">
        <v>4</v>
      </c>
      <c r="F8" s="27"/>
      <c r="G8" s="18">
        <v>4</v>
      </c>
      <c r="H8" s="19">
        <v>4</v>
      </c>
      <c r="I8" s="53">
        <f t="shared" si="0"/>
        <v>12</v>
      </c>
      <c r="L8" s="87"/>
      <c r="M8" s="69"/>
      <c r="N8" s="35" t="s">
        <v>98</v>
      </c>
      <c r="O8" s="1"/>
      <c r="P8" s="39">
        <v>3</v>
      </c>
      <c r="Q8" s="43"/>
      <c r="R8" s="39">
        <v>1</v>
      </c>
      <c r="S8" s="14"/>
      <c r="T8" s="3"/>
      <c r="U8" s="49">
        <f t="shared" si="1"/>
        <v>4</v>
      </c>
    </row>
    <row r="9" spans="1:21" ht="12.75">
      <c r="A9" s="89"/>
      <c r="B9" s="3" t="s">
        <v>85</v>
      </c>
      <c r="C9" s="26"/>
      <c r="D9" s="27"/>
      <c r="E9" s="18">
        <v>1</v>
      </c>
      <c r="F9" s="27">
        <v>3</v>
      </c>
      <c r="G9" s="18"/>
      <c r="H9" s="19">
        <v>4</v>
      </c>
      <c r="I9" s="49">
        <f t="shared" si="0"/>
        <v>8</v>
      </c>
      <c r="L9" s="87"/>
      <c r="M9" s="69"/>
      <c r="N9" s="35" t="s">
        <v>99</v>
      </c>
      <c r="O9" s="1">
        <v>4</v>
      </c>
      <c r="P9" s="39"/>
      <c r="Q9" s="43">
        <v>2</v>
      </c>
      <c r="R9" s="39"/>
      <c r="S9" s="14">
        <v>5</v>
      </c>
      <c r="T9" s="3"/>
      <c r="U9" s="53">
        <f t="shared" si="1"/>
        <v>11</v>
      </c>
    </row>
    <row r="10" spans="1:21" ht="12.75">
      <c r="A10" s="89"/>
      <c r="B10" s="3" t="s">
        <v>86</v>
      </c>
      <c r="C10" s="26"/>
      <c r="D10" s="27"/>
      <c r="E10" s="18"/>
      <c r="F10" s="27">
        <v>2</v>
      </c>
      <c r="G10" s="18"/>
      <c r="H10" s="19"/>
      <c r="I10" s="49">
        <f t="shared" si="0"/>
        <v>2</v>
      </c>
      <c r="L10" s="87"/>
      <c r="M10" s="69"/>
      <c r="N10" s="35" t="s">
        <v>100</v>
      </c>
      <c r="O10" s="1"/>
      <c r="P10" s="39"/>
      <c r="Q10" s="43"/>
      <c r="R10" s="39">
        <v>2</v>
      </c>
      <c r="S10" s="14">
        <v>2</v>
      </c>
      <c r="T10" s="3">
        <v>1</v>
      </c>
      <c r="U10" s="49">
        <f t="shared" si="1"/>
        <v>5</v>
      </c>
    </row>
    <row r="11" spans="1:21" ht="13.5" thickBot="1">
      <c r="A11" s="89"/>
      <c r="B11" s="3" t="s">
        <v>87</v>
      </c>
      <c r="C11" s="26">
        <v>3</v>
      </c>
      <c r="D11" s="27"/>
      <c r="E11" s="18"/>
      <c r="F11" s="27">
        <v>2</v>
      </c>
      <c r="G11" s="18">
        <v>5</v>
      </c>
      <c r="H11" s="19">
        <v>1</v>
      </c>
      <c r="I11" s="53">
        <f t="shared" si="0"/>
        <v>11</v>
      </c>
      <c r="L11" s="88"/>
      <c r="M11" s="70"/>
      <c r="N11" s="36" t="s">
        <v>101</v>
      </c>
      <c r="O11" s="4"/>
      <c r="P11" s="40">
        <v>3</v>
      </c>
      <c r="Q11" s="44">
        <v>3</v>
      </c>
      <c r="R11" s="40">
        <v>4</v>
      </c>
      <c r="S11" s="15">
        <v>3</v>
      </c>
      <c r="T11" s="6">
        <v>3</v>
      </c>
      <c r="U11" s="52">
        <f t="shared" si="1"/>
        <v>16</v>
      </c>
    </row>
    <row r="12" spans="1:21" ht="14.25" thickBot="1" thickTop="1">
      <c r="A12" s="90"/>
      <c r="B12" s="3" t="s">
        <v>88</v>
      </c>
      <c r="C12" s="26"/>
      <c r="D12" s="27">
        <v>4</v>
      </c>
      <c r="E12" s="18">
        <v>5</v>
      </c>
      <c r="F12" s="27"/>
      <c r="G12" s="18">
        <v>2</v>
      </c>
      <c r="H12" s="19">
        <v>2</v>
      </c>
      <c r="I12" s="52">
        <f t="shared" si="0"/>
        <v>13</v>
      </c>
      <c r="L12" s="86" t="s">
        <v>75</v>
      </c>
      <c r="M12" s="69"/>
      <c r="N12" s="37" t="s">
        <v>102</v>
      </c>
      <c r="O12" s="31">
        <v>3</v>
      </c>
      <c r="P12" s="41"/>
      <c r="Q12" s="45"/>
      <c r="R12" s="41"/>
      <c r="S12" s="33">
        <v>1</v>
      </c>
      <c r="T12" s="32">
        <v>4</v>
      </c>
      <c r="U12" s="51">
        <f t="shared" si="1"/>
        <v>8</v>
      </c>
    </row>
    <row r="13" spans="1:21" ht="13.5" thickTop="1">
      <c r="A13" s="83" t="s">
        <v>82</v>
      </c>
      <c r="B13" s="12" t="s">
        <v>89</v>
      </c>
      <c r="C13" s="24"/>
      <c r="D13" s="25"/>
      <c r="E13" s="16">
        <v>1</v>
      </c>
      <c r="F13" s="25">
        <v>2</v>
      </c>
      <c r="G13" s="16"/>
      <c r="H13" s="17"/>
      <c r="I13" s="48">
        <f t="shared" si="0"/>
        <v>3</v>
      </c>
      <c r="L13" s="87"/>
      <c r="M13" s="69"/>
      <c r="N13" s="35" t="s">
        <v>103</v>
      </c>
      <c r="O13" s="1"/>
      <c r="P13" s="39">
        <v>3</v>
      </c>
      <c r="Q13" s="43">
        <v>5</v>
      </c>
      <c r="R13" s="39"/>
      <c r="S13" s="14"/>
      <c r="T13" s="3"/>
      <c r="U13" s="53">
        <f t="shared" si="1"/>
        <v>8</v>
      </c>
    </row>
    <row r="14" spans="1:21" ht="13.5" customHeight="1">
      <c r="A14" s="84"/>
      <c r="B14" s="3" t="s">
        <v>90</v>
      </c>
      <c r="C14" s="26">
        <v>3</v>
      </c>
      <c r="D14" s="27"/>
      <c r="E14" s="18"/>
      <c r="F14" s="27">
        <v>2</v>
      </c>
      <c r="G14" s="18"/>
      <c r="H14" s="19">
        <v>1</v>
      </c>
      <c r="I14" s="53">
        <f t="shared" si="0"/>
        <v>6</v>
      </c>
      <c r="L14" s="87"/>
      <c r="M14" s="69"/>
      <c r="N14" s="35" t="s">
        <v>104</v>
      </c>
      <c r="O14" s="1"/>
      <c r="P14" s="39"/>
      <c r="Q14" s="43">
        <v>2</v>
      </c>
      <c r="R14" s="39"/>
      <c r="S14" s="14">
        <v>3</v>
      </c>
      <c r="T14" s="3">
        <v>2</v>
      </c>
      <c r="U14" s="53">
        <f t="shared" si="1"/>
        <v>7</v>
      </c>
    </row>
    <row r="15" spans="1:21" ht="13.5" customHeight="1">
      <c r="A15" s="84"/>
      <c r="B15" s="3" t="s">
        <v>91</v>
      </c>
      <c r="C15" s="26">
        <v>1</v>
      </c>
      <c r="D15" s="27">
        <v>2</v>
      </c>
      <c r="E15" s="18"/>
      <c r="F15" s="27"/>
      <c r="G15" s="18"/>
      <c r="H15" s="19"/>
      <c r="I15" s="49">
        <f t="shared" si="0"/>
        <v>3</v>
      </c>
      <c r="L15" s="87"/>
      <c r="M15" s="69"/>
      <c r="N15" s="35" t="s">
        <v>105</v>
      </c>
      <c r="O15" s="1"/>
      <c r="P15" s="39"/>
      <c r="Q15" s="43">
        <v>2</v>
      </c>
      <c r="R15" s="39">
        <v>2</v>
      </c>
      <c r="S15" s="14">
        <v>1</v>
      </c>
      <c r="T15" s="3"/>
      <c r="U15" s="49">
        <f t="shared" si="1"/>
        <v>5</v>
      </c>
    </row>
    <row r="16" spans="1:21" ht="13.5" thickBot="1">
      <c r="A16" s="84"/>
      <c r="B16" s="3" t="s">
        <v>92</v>
      </c>
      <c r="C16" s="26">
        <v>3</v>
      </c>
      <c r="D16" s="27"/>
      <c r="E16" s="18"/>
      <c r="F16" s="27">
        <v>3</v>
      </c>
      <c r="G16" s="18">
        <v>2</v>
      </c>
      <c r="H16" s="19">
        <v>3</v>
      </c>
      <c r="I16" s="53">
        <f t="shared" si="0"/>
        <v>11</v>
      </c>
      <c r="L16" s="88"/>
      <c r="M16" s="70"/>
      <c r="N16" s="36" t="s">
        <v>106</v>
      </c>
      <c r="O16" s="4"/>
      <c r="P16" s="40"/>
      <c r="Q16" s="44"/>
      <c r="R16" s="40"/>
      <c r="S16" s="15">
        <v>2</v>
      </c>
      <c r="T16" s="6">
        <v>2</v>
      </c>
      <c r="U16" s="50">
        <f t="shared" si="1"/>
        <v>4</v>
      </c>
    </row>
    <row r="17" spans="1:9" ht="12.75" customHeight="1" thickTop="1">
      <c r="A17" s="84"/>
      <c r="B17" s="3" t="s">
        <v>93</v>
      </c>
      <c r="C17" s="26"/>
      <c r="D17" s="27"/>
      <c r="E17" s="18"/>
      <c r="F17" s="27"/>
      <c r="G17" s="18">
        <v>2</v>
      </c>
      <c r="H17" s="19"/>
      <c r="I17" s="49">
        <f t="shared" si="0"/>
        <v>2</v>
      </c>
    </row>
    <row r="18" spans="1:9" ht="13.5" thickBot="1">
      <c r="A18" s="85"/>
      <c r="B18" s="6" t="s">
        <v>94</v>
      </c>
      <c r="C18" s="28"/>
      <c r="D18" s="29"/>
      <c r="E18" s="20">
        <v>3</v>
      </c>
      <c r="F18" s="29"/>
      <c r="G18" s="20"/>
      <c r="H18" s="21"/>
      <c r="I18" s="50">
        <f t="shared" si="0"/>
        <v>3</v>
      </c>
    </row>
    <row r="19" ht="13.5" thickTop="1">
      <c r="A19" s="46"/>
    </row>
    <row r="20" ht="12.75">
      <c r="A20" s="46"/>
    </row>
    <row r="21" ht="13.5" thickBot="1">
      <c r="A21" s="46"/>
    </row>
    <row r="22" spans="4:20" ht="14.25" thickBot="1" thickTop="1">
      <c r="D22" s="79" t="s">
        <v>76</v>
      </c>
      <c r="E22" s="79"/>
      <c r="F22" s="79" t="s">
        <v>17</v>
      </c>
      <c r="G22" s="91"/>
      <c r="H22" s="78" t="s">
        <v>28</v>
      </c>
      <c r="I22" s="79"/>
      <c r="O22" s="75" t="s">
        <v>76</v>
      </c>
      <c r="P22" s="75"/>
      <c r="Q22" s="75" t="s">
        <v>17</v>
      </c>
      <c r="R22" s="76"/>
      <c r="S22" s="77" t="s">
        <v>28</v>
      </c>
      <c r="T22" s="75"/>
    </row>
    <row r="23" spans="4:21" ht="14.25" customHeight="1" thickBot="1" thickTop="1">
      <c r="D23" s="10" t="s">
        <v>72</v>
      </c>
      <c r="E23" s="145" t="s">
        <v>73</v>
      </c>
      <c r="F23" s="146" t="s">
        <v>72</v>
      </c>
      <c r="G23" s="147" t="s">
        <v>73</v>
      </c>
      <c r="H23" s="22" t="s">
        <v>72</v>
      </c>
      <c r="I23" s="11" t="s">
        <v>73</v>
      </c>
      <c r="J23" s="47" t="s">
        <v>77</v>
      </c>
      <c r="O23" s="10" t="s">
        <v>72</v>
      </c>
      <c r="P23" s="145" t="s">
        <v>73</v>
      </c>
      <c r="Q23" s="146" t="s">
        <v>72</v>
      </c>
      <c r="R23" s="147" t="s">
        <v>73</v>
      </c>
      <c r="S23" s="22" t="s">
        <v>72</v>
      </c>
      <c r="T23" s="11" t="s">
        <v>73</v>
      </c>
      <c r="U23" s="47" t="s">
        <v>77</v>
      </c>
    </row>
    <row r="24" spans="1:21" ht="14.25" customHeight="1" thickTop="1">
      <c r="A24" s="114" t="s">
        <v>81</v>
      </c>
      <c r="B24" s="132" t="s">
        <v>108</v>
      </c>
      <c r="C24" s="64" t="s">
        <v>114</v>
      </c>
      <c r="D24" s="24">
        <v>3</v>
      </c>
      <c r="E24" s="135">
        <v>4</v>
      </c>
      <c r="F24" s="24">
        <v>1</v>
      </c>
      <c r="G24" s="17"/>
      <c r="H24" s="16"/>
      <c r="I24" s="17">
        <v>2</v>
      </c>
      <c r="J24" s="51">
        <f>SUM(D24:I24)</f>
        <v>10</v>
      </c>
      <c r="L24" s="86" t="s">
        <v>81</v>
      </c>
      <c r="M24" s="92" t="s">
        <v>108</v>
      </c>
      <c r="N24" s="34" t="s">
        <v>113</v>
      </c>
      <c r="O24" s="24">
        <v>1</v>
      </c>
      <c r="P24" s="135"/>
      <c r="Q24" s="24">
        <v>1</v>
      </c>
      <c r="R24" s="17"/>
      <c r="S24" s="16"/>
      <c r="T24" s="17">
        <v>1</v>
      </c>
      <c r="U24" s="124">
        <f>SUM(O24:T24)</f>
        <v>3</v>
      </c>
    </row>
    <row r="25" spans="1:21" ht="13.5" customHeight="1">
      <c r="A25" s="115"/>
      <c r="B25" s="128"/>
      <c r="C25" s="113" t="s">
        <v>112</v>
      </c>
      <c r="D25" s="26"/>
      <c r="E25" s="136">
        <v>1</v>
      </c>
      <c r="F25" s="26">
        <v>1</v>
      </c>
      <c r="G25" s="19"/>
      <c r="H25" s="18"/>
      <c r="I25" s="19"/>
      <c r="J25" s="49">
        <f>SUM(D25:I25)</f>
        <v>2</v>
      </c>
      <c r="L25" s="87"/>
      <c r="M25" s="93"/>
      <c r="N25" s="35" t="s">
        <v>97</v>
      </c>
      <c r="O25" s="26"/>
      <c r="P25" s="136">
        <v>1</v>
      </c>
      <c r="Q25" s="26">
        <v>5</v>
      </c>
      <c r="R25" s="19">
        <v>2</v>
      </c>
      <c r="S25" s="18">
        <v>1</v>
      </c>
      <c r="T25" s="19"/>
      <c r="U25" s="125">
        <f>SUM(O25:T25)</f>
        <v>9</v>
      </c>
    </row>
    <row r="26" spans="1:21" ht="12.75">
      <c r="A26" s="115"/>
      <c r="B26" s="128"/>
      <c r="C26" s="9" t="s">
        <v>88</v>
      </c>
      <c r="D26" s="105">
        <v>3</v>
      </c>
      <c r="E26" s="137">
        <v>1</v>
      </c>
      <c r="F26" s="105">
        <v>1</v>
      </c>
      <c r="G26" s="107"/>
      <c r="H26" s="106">
        <v>1</v>
      </c>
      <c r="I26" s="107"/>
      <c r="J26" s="129">
        <f aca="true" t="shared" si="2" ref="J26:J37">SUM(D26:I26)</f>
        <v>6</v>
      </c>
      <c r="L26" s="87"/>
      <c r="M26" s="93"/>
      <c r="N26" s="110" t="s">
        <v>99</v>
      </c>
      <c r="O26" s="26"/>
      <c r="P26" s="136">
        <v>1</v>
      </c>
      <c r="Q26" s="26">
        <v>3</v>
      </c>
      <c r="R26" s="19">
        <v>3</v>
      </c>
      <c r="S26" s="18">
        <v>4</v>
      </c>
      <c r="T26" s="19">
        <v>4</v>
      </c>
      <c r="U26" s="53">
        <f>SUM(O26:T26)</f>
        <v>15</v>
      </c>
    </row>
    <row r="27" spans="1:21" ht="13.5" thickBot="1">
      <c r="A27" s="115"/>
      <c r="B27" s="133"/>
      <c r="C27" s="131" t="s">
        <v>80</v>
      </c>
      <c r="D27" s="60"/>
      <c r="E27" s="138">
        <v>3</v>
      </c>
      <c r="F27" s="60"/>
      <c r="G27" s="62"/>
      <c r="H27" s="61"/>
      <c r="I27" s="62"/>
      <c r="J27" s="63">
        <f t="shared" si="2"/>
        <v>3</v>
      </c>
      <c r="L27" s="87"/>
      <c r="M27" s="148"/>
      <c r="N27" s="96" t="s">
        <v>100</v>
      </c>
      <c r="O27" s="54">
        <v>3</v>
      </c>
      <c r="P27" s="140"/>
      <c r="Q27" s="54">
        <v>1</v>
      </c>
      <c r="R27" s="56"/>
      <c r="S27" s="55"/>
      <c r="T27" s="56"/>
      <c r="U27" s="99">
        <f>SUM(O27:T27)</f>
        <v>4</v>
      </c>
    </row>
    <row r="28" spans="1:21" ht="13.5" customHeight="1" thickTop="1">
      <c r="A28" s="115"/>
      <c r="B28" s="111" t="s">
        <v>107</v>
      </c>
      <c r="C28" s="65" t="s">
        <v>84</v>
      </c>
      <c r="D28" s="26">
        <v>2</v>
      </c>
      <c r="E28" s="136"/>
      <c r="F28" s="26">
        <v>1</v>
      </c>
      <c r="G28" s="19">
        <v>2</v>
      </c>
      <c r="H28" s="18">
        <v>5</v>
      </c>
      <c r="I28" s="19">
        <v>4</v>
      </c>
      <c r="J28" s="53">
        <f>SUM(D28:I28)</f>
        <v>14</v>
      </c>
      <c r="L28" s="87"/>
      <c r="M28" s="108" t="s">
        <v>107</v>
      </c>
      <c r="N28" s="97" t="s">
        <v>98</v>
      </c>
      <c r="O28" s="102">
        <v>2</v>
      </c>
      <c r="P28" s="143">
        <v>3</v>
      </c>
      <c r="Q28" s="102">
        <v>1</v>
      </c>
      <c r="R28" s="104">
        <v>1</v>
      </c>
      <c r="S28" s="103">
        <v>1</v>
      </c>
      <c r="T28" s="104">
        <v>1</v>
      </c>
      <c r="U28" s="150">
        <f>SUM(O28:T28)</f>
        <v>9</v>
      </c>
    </row>
    <row r="29" spans="1:21" ht="14.25" customHeight="1">
      <c r="A29" s="115"/>
      <c r="B29" s="128"/>
      <c r="C29" s="65" t="s">
        <v>116</v>
      </c>
      <c r="D29" s="26">
        <v>2</v>
      </c>
      <c r="E29" s="136">
        <v>3</v>
      </c>
      <c r="F29" s="26">
        <v>1</v>
      </c>
      <c r="G29" s="19"/>
      <c r="H29" s="18">
        <v>2</v>
      </c>
      <c r="I29" s="19">
        <v>3</v>
      </c>
      <c r="J29" s="53">
        <f>SUM(D29:I29)</f>
        <v>11</v>
      </c>
      <c r="L29" s="87"/>
      <c r="M29" s="134"/>
      <c r="N29" s="37" t="s">
        <v>111</v>
      </c>
      <c r="O29" s="57">
        <v>2</v>
      </c>
      <c r="P29" s="139">
        <v>1</v>
      </c>
      <c r="Q29" s="57">
        <v>1</v>
      </c>
      <c r="R29" s="59">
        <v>1</v>
      </c>
      <c r="S29" s="58"/>
      <c r="T29" s="59">
        <v>2</v>
      </c>
      <c r="U29" s="149">
        <f aca="true" t="shared" si="3" ref="U29:U35">SUM(O29:T29)</f>
        <v>7</v>
      </c>
    </row>
    <row r="30" spans="1:21" ht="14.25" customHeight="1" thickBot="1">
      <c r="A30" s="115"/>
      <c r="B30" s="128"/>
      <c r="C30" s="8" t="s">
        <v>85</v>
      </c>
      <c r="D30" s="57"/>
      <c r="E30" s="139">
        <v>1</v>
      </c>
      <c r="F30" s="57"/>
      <c r="G30" s="59">
        <v>3</v>
      </c>
      <c r="H30" s="58">
        <v>1</v>
      </c>
      <c r="I30" s="59">
        <v>5</v>
      </c>
      <c r="J30" s="130">
        <f t="shared" si="2"/>
        <v>10</v>
      </c>
      <c r="L30" s="88"/>
      <c r="M30" s="109"/>
      <c r="N30" s="36" t="s">
        <v>101</v>
      </c>
      <c r="O30" s="28">
        <v>3</v>
      </c>
      <c r="P30" s="144">
        <v>2</v>
      </c>
      <c r="Q30" s="28">
        <v>2</v>
      </c>
      <c r="R30" s="21">
        <v>4</v>
      </c>
      <c r="S30" s="20">
        <v>4</v>
      </c>
      <c r="T30" s="21">
        <v>3</v>
      </c>
      <c r="U30" s="52">
        <f t="shared" si="3"/>
        <v>18</v>
      </c>
    </row>
    <row r="31" spans="1:21" ht="14.25" thickBot="1" thickTop="1">
      <c r="A31" s="115"/>
      <c r="B31" s="128"/>
      <c r="C31" s="65" t="s">
        <v>86</v>
      </c>
      <c r="D31" s="26"/>
      <c r="E31" s="136"/>
      <c r="F31" s="26"/>
      <c r="G31" s="19">
        <v>1</v>
      </c>
      <c r="H31" s="18">
        <v>2</v>
      </c>
      <c r="I31" s="19"/>
      <c r="J31" s="49">
        <f t="shared" si="2"/>
        <v>3</v>
      </c>
      <c r="L31" s="86" t="s">
        <v>82</v>
      </c>
      <c r="M31" s="101" t="s">
        <v>108</v>
      </c>
      <c r="N31" s="98" t="s">
        <v>102</v>
      </c>
      <c r="O31" s="105"/>
      <c r="P31" s="137">
        <v>3</v>
      </c>
      <c r="Q31" s="105"/>
      <c r="R31" s="107">
        <v>3</v>
      </c>
      <c r="S31" s="106"/>
      <c r="T31" s="107">
        <v>2</v>
      </c>
      <c r="U31" s="126">
        <f t="shared" si="3"/>
        <v>8</v>
      </c>
    </row>
    <row r="32" spans="1:21" ht="14.25" thickBot="1" thickTop="1">
      <c r="A32" s="116"/>
      <c r="B32" s="112"/>
      <c r="C32" s="67" t="s">
        <v>110</v>
      </c>
      <c r="D32" s="54">
        <v>2</v>
      </c>
      <c r="E32" s="140">
        <v>2</v>
      </c>
      <c r="F32" s="54">
        <v>3</v>
      </c>
      <c r="G32" s="56">
        <v>4</v>
      </c>
      <c r="H32" s="55">
        <v>3</v>
      </c>
      <c r="I32" s="56">
        <v>2</v>
      </c>
      <c r="J32" s="52">
        <f t="shared" si="2"/>
        <v>16</v>
      </c>
      <c r="L32" s="87"/>
      <c r="M32" s="94" t="s">
        <v>107</v>
      </c>
      <c r="N32" s="97" t="s">
        <v>103</v>
      </c>
      <c r="O32" s="102">
        <v>5</v>
      </c>
      <c r="P32" s="143">
        <v>4</v>
      </c>
      <c r="Q32" s="102">
        <v>1</v>
      </c>
      <c r="R32" s="104"/>
      <c r="S32" s="103">
        <v>1</v>
      </c>
      <c r="T32" s="104"/>
      <c r="U32" s="100">
        <f t="shared" si="3"/>
        <v>11</v>
      </c>
    </row>
    <row r="33" spans="1:21" ht="14.25" thickBot="1" thickTop="1">
      <c r="A33" s="114" t="s">
        <v>82</v>
      </c>
      <c r="B33" s="80" t="s">
        <v>108</v>
      </c>
      <c r="C33" s="64" t="s">
        <v>90</v>
      </c>
      <c r="D33" s="24">
        <v>1</v>
      </c>
      <c r="E33" s="135"/>
      <c r="F33" s="24">
        <v>3</v>
      </c>
      <c r="G33" s="17">
        <v>2</v>
      </c>
      <c r="H33" s="16">
        <v>1</v>
      </c>
      <c r="I33" s="17">
        <v>1</v>
      </c>
      <c r="J33" s="124">
        <f t="shared" si="2"/>
        <v>8</v>
      </c>
      <c r="L33" s="87"/>
      <c r="M33" s="93"/>
      <c r="N33" s="35" t="s">
        <v>104</v>
      </c>
      <c r="O33" s="26">
        <v>2</v>
      </c>
      <c r="P33" s="136">
        <v>2</v>
      </c>
      <c r="Q33" s="26">
        <v>2</v>
      </c>
      <c r="R33" s="19">
        <v>2</v>
      </c>
      <c r="S33" s="18">
        <v>3</v>
      </c>
      <c r="T33" s="19">
        <v>5</v>
      </c>
      <c r="U33" s="53">
        <f t="shared" si="3"/>
        <v>16</v>
      </c>
    </row>
    <row r="34" spans="1:21" ht="13.5" thickBot="1">
      <c r="A34" s="115"/>
      <c r="B34" s="81"/>
      <c r="C34" s="65" t="s">
        <v>91</v>
      </c>
      <c r="D34" s="26">
        <v>2</v>
      </c>
      <c r="E34" s="136"/>
      <c r="F34" s="26">
        <v>3</v>
      </c>
      <c r="G34" s="19">
        <v>1</v>
      </c>
      <c r="H34" s="18">
        <v>1</v>
      </c>
      <c r="I34" s="19"/>
      <c r="J34" s="49">
        <f t="shared" si="2"/>
        <v>7</v>
      </c>
      <c r="L34" s="87"/>
      <c r="M34" s="93"/>
      <c r="N34" s="35" t="s">
        <v>105</v>
      </c>
      <c r="O34" s="26"/>
      <c r="P34" s="136">
        <v>1</v>
      </c>
      <c r="Q34" s="26"/>
      <c r="R34" s="19">
        <v>2</v>
      </c>
      <c r="S34" s="18">
        <v>3</v>
      </c>
      <c r="T34" s="19">
        <v>1</v>
      </c>
      <c r="U34" s="49">
        <f t="shared" si="3"/>
        <v>7</v>
      </c>
    </row>
    <row r="35" spans="1:21" ht="14.25" customHeight="1" thickBot="1">
      <c r="A35" s="115"/>
      <c r="B35" s="81"/>
      <c r="C35" s="65" t="s">
        <v>109</v>
      </c>
      <c r="D35" s="26">
        <v>1</v>
      </c>
      <c r="E35" s="136">
        <v>3</v>
      </c>
      <c r="F35" s="26">
        <v>4</v>
      </c>
      <c r="G35" s="19">
        <v>4</v>
      </c>
      <c r="H35" s="18">
        <v>2</v>
      </c>
      <c r="I35" s="19">
        <v>2</v>
      </c>
      <c r="J35" s="53">
        <f t="shared" si="2"/>
        <v>16</v>
      </c>
      <c r="L35" s="88"/>
      <c r="M35" s="95"/>
      <c r="N35" s="36" t="s">
        <v>106</v>
      </c>
      <c r="O35" s="28">
        <v>2</v>
      </c>
      <c r="P35" s="144">
        <v>2</v>
      </c>
      <c r="Q35" s="28">
        <v>3</v>
      </c>
      <c r="R35" s="21">
        <v>2</v>
      </c>
      <c r="S35" s="20">
        <v>3</v>
      </c>
      <c r="T35" s="21">
        <v>1</v>
      </c>
      <c r="U35" s="127">
        <f t="shared" si="3"/>
        <v>13</v>
      </c>
    </row>
    <row r="36" spans="1:10" ht="13.5" customHeight="1" thickBot="1">
      <c r="A36" s="115"/>
      <c r="B36" s="82"/>
      <c r="C36" s="66" t="s">
        <v>94</v>
      </c>
      <c r="D36" s="60">
        <v>2</v>
      </c>
      <c r="E36" s="138"/>
      <c r="F36" s="60">
        <v>2</v>
      </c>
      <c r="G36" s="62">
        <v>2</v>
      </c>
      <c r="H36" s="61"/>
      <c r="I36" s="62">
        <v>1</v>
      </c>
      <c r="J36" s="63">
        <f t="shared" si="2"/>
        <v>7</v>
      </c>
    </row>
    <row r="37" spans="1:10" ht="14.25" thickBot="1" thickTop="1">
      <c r="A37" s="116"/>
      <c r="B37" s="142" t="s">
        <v>107</v>
      </c>
      <c r="C37" s="119" t="s">
        <v>115</v>
      </c>
      <c r="D37" s="120">
        <v>2</v>
      </c>
      <c r="E37" s="141">
        <v>2</v>
      </c>
      <c r="F37" s="120"/>
      <c r="G37" s="122">
        <v>1</v>
      </c>
      <c r="H37" s="121">
        <v>2</v>
      </c>
      <c r="I37" s="122"/>
      <c r="J37" s="123">
        <f t="shared" si="2"/>
        <v>7</v>
      </c>
    </row>
    <row r="38" spans="1:2" ht="13.5" thickTop="1">
      <c r="A38" s="117"/>
      <c r="B38" s="118"/>
    </row>
    <row r="39" ht="12.75">
      <c r="A39" s="46"/>
    </row>
    <row r="40" ht="12.75">
      <c r="A40" s="46"/>
    </row>
    <row r="41" ht="12.75">
      <c r="A41" s="46"/>
    </row>
    <row r="42" ht="14.25" customHeight="1">
      <c r="A42" s="46"/>
    </row>
    <row r="43" ht="12.75">
      <c r="A43" s="46"/>
    </row>
    <row r="44" ht="12.75">
      <c r="A44" s="46"/>
    </row>
    <row r="47" ht="13.5" customHeight="1"/>
    <row r="51" ht="14.25" customHeight="1"/>
  </sheetData>
  <mergeCells count="26">
    <mergeCell ref="B28:B32"/>
    <mergeCell ref="L24:L30"/>
    <mergeCell ref="M28:M30"/>
    <mergeCell ref="M24:M27"/>
    <mergeCell ref="M32:M35"/>
    <mergeCell ref="A33:A37"/>
    <mergeCell ref="A24:A32"/>
    <mergeCell ref="B24:B27"/>
    <mergeCell ref="C2:D2"/>
    <mergeCell ref="E2:F2"/>
    <mergeCell ref="D22:E22"/>
    <mergeCell ref="F22:G22"/>
    <mergeCell ref="G2:H2"/>
    <mergeCell ref="O3:P3"/>
    <mergeCell ref="Q3:R3"/>
    <mergeCell ref="S3:T3"/>
    <mergeCell ref="A4:A12"/>
    <mergeCell ref="A13:A18"/>
    <mergeCell ref="L5:L11"/>
    <mergeCell ref="L12:L16"/>
    <mergeCell ref="L31:L35"/>
    <mergeCell ref="B33:B36"/>
    <mergeCell ref="O22:P22"/>
    <mergeCell ref="Q22:R22"/>
    <mergeCell ref="S22:T22"/>
    <mergeCell ref="H22:I2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Joana Alves</cp:lastModifiedBy>
  <dcterms:created xsi:type="dcterms:W3CDTF">2006-06-15T16:57:29Z</dcterms:created>
  <dcterms:modified xsi:type="dcterms:W3CDTF">2006-06-17T18:54:12Z</dcterms:modified>
  <cp:category/>
  <cp:version/>
  <cp:contentType/>
  <cp:contentStatus/>
</cp:coreProperties>
</file>