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845" windowHeight="492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<sst xmlns="http://schemas.openxmlformats.org/spreadsheetml/2006/main" count="623" uniqueCount="190">
  <si>
    <t>Genero</t>
  </si>
  <si>
    <t>F</t>
  </si>
  <si>
    <t>M</t>
  </si>
  <si>
    <t>Idade</t>
  </si>
  <si>
    <t>Branca</t>
  </si>
  <si>
    <t>Negra</t>
  </si>
  <si>
    <t>Raça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</si>
  <si>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</si>
  <si>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</si>
  <si>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</si>
  <si>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</si>
  <si>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</si>
  <si>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</si>
  <si>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</si>
  <si>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</si>
  <si>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</si>
  <si>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</si>
  <si>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A24</t>
  </si>
  <si>
    <t>A26</t>
  </si>
  <si>
    <t>A25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</si>
  <si>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</si>
  <si>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</si>
  <si>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</si>
  <si>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</si>
  <si>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</si>
  <si>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</si>
  <si>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</si>
  <si>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</si>
  <si>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</si>
  <si>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</si>
  <si>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</si>
  <si>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</si>
  <si>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</si>
  <si>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</si>
  <si>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</si>
  <si>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</si>
  <si>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</si>
  <si>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Total</t>
  </si>
  <si>
    <t>Católica</t>
  </si>
  <si>
    <t>Evangélica</t>
  </si>
  <si>
    <t>Budista</t>
  </si>
  <si>
    <t>Ortodoxa</t>
  </si>
  <si>
    <t>Nenhuma</t>
  </si>
  <si>
    <t>Religião</t>
  </si>
  <si>
    <t>Nacionalidade</t>
  </si>
  <si>
    <t>Portuguesa</t>
  </si>
  <si>
    <t>Angolana</t>
  </si>
  <si>
    <t>Moldava</t>
  </si>
  <si>
    <t>Suiça</t>
  </si>
  <si>
    <t>Freak</t>
  </si>
  <si>
    <t>Dread</t>
  </si>
  <si>
    <t>Surfista</t>
  </si>
  <si>
    <t>Beto</t>
  </si>
  <si>
    <t>Desportista</t>
  </si>
  <si>
    <t>Nenhum</t>
  </si>
  <si>
    <t>Tribalismo</t>
  </si>
  <si>
    <t>Beto/Dread</t>
  </si>
  <si>
    <t>S</t>
  </si>
  <si>
    <t>N</t>
  </si>
  <si>
    <t>Caract/Doenças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</si>
  <si>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</si>
  <si>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</si>
  <si>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</si>
  <si>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</si>
  <si>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</si>
  <si>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</si>
  <si>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</si>
  <si>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</si>
  <si>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</si>
  <si>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</si>
  <si>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</si>
  <si>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</si>
  <si>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Discriminado</t>
  </si>
  <si>
    <t>Motivo</t>
  </si>
  <si>
    <t>Observou discriminação</t>
  </si>
  <si>
    <t>Quem</t>
  </si>
  <si>
    <t>Colegas</t>
  </si>
  <si>
    <t>Colegas/ Professores</t>
  </si>
  <si>
    <t>?</t>
  </si>
  <si>
    <t>Familiares</t>
  </si>
  <si>
    <t>Percurso escolar</t>
  </si>
  <si>
    <t>Interacção</t>
  </si>
  <si>
    <t>def motora</t>
  </si>
  <si>
    <t>caract/doenças</t>
  </si>
  <si>
    <t>Outros</t>
  </si>
  <si>
    <t>caract fis/doenças</t>
  </si>
  <si>
    <t>J62</t>
  </si>
  <si>
    <t>J63</t>
  </si>
  <si>
    <t>J64</t>
  </si>
  <si>
    <t>J65</t>
  </si>
  <si>
    <t>J66</t>
  </si>
  <si>
    <t>J67</t>
  </si>
  <si>
    <t>J68</t>
  </si>
  <si>
    <t>J69</t>
  </si>
  <si>
    <t>J70</t>
  </si>
  <si>
    <t>J71</t>
  </si>
  <si>
    <t>J72</t>
  </si>
  <si>
    <t>J73</t>
  </si>
  <si>
    <t>J74</t>
  </si>
  <si>
    <t>J75</t>
  </si>
  <si>
    <t>Cabo-Verdiana</t>
  </si>
  <si>
    <t>Freak/Surfista</t>
  </si>
  <si>
    <t>G76</t>
  </si>
  <si>
    <t>G77</t>
  </si>
  <si>
    <t>G78</t>
  </si>
  <si>
    <t>G79</t>
  </si>
  <si>
    <t>G80</t>
  </si>
  <si>
    <t>G81</t>
  </si>
  <si>
    <t>G82</t>
  </si>
  <si>
    <t>G83</t>
  </si>
  <si>
    <t>G84</t>
  </si>
  <si>
    <t>G85</t>
  </si>
  <si>
    <t>G86</t>
  </si>
  <si>
    <t>Caract fisica/doença</t>
  </si>
  <si>
    <t>Caracte fisicas/doenças</t>
  </si>
  <si>
    <t>Caract fisicas</t>
  </si>
  <si>
    <t>D44</t>
  </si>
  <si>
    <t>C1 NR</t>
  </si>
  <si>
    <t>Brasileira</t>
  </si>
  <si>
    <t>Religião/Tribalismo</t>
  </si>
  <si>
    <t>Caracteristicas físicas</t>
  </si>
  <si>
    <t>Doenças/ND</t>
  </si>
  <si>
    <t>Colegas/ familiares/ professores</t>
  </si>
  <si>
    <t>Caracteristicas fisicas</t>
  </si>
  <si>
    <t>Caracateristicas fisicas</t>
  </si>
  <si>
    <t>????</t>
  </si>
  <si>
    <t>Caracteristicas/doença</t>
  </si>
  <si>
    <t>Xenofobia</t>
  </si>
  <si>
    <t>desconhecidos</t>
  </si>
  <si>
    <t>???</t>
  </si>
  <si>
    <t>Relegião - França</t>
  </si>
  <si>
    <t>Canadiana</t>
  </si>
  <si>
    <t>?????</t>
  </si>
  <si>
    <t>Religião???/caracteristicas fisicas</t>
  </si>
  <si>
    <t>Tribalismo (roupa)?</t>
  </si>
  <si>
    <t>Guineense</t>
  </si>
  <si>
    <t>Gótico</t>
  </si>
  <si>
    <t>Outro</t>
  </si>
  <si>
    <t>Sim</t>
  </si>
  <si>
    <t>Não</t>
  </si>
  <si>
    <t>raça</t>
  </si>
  <si>
    <t>colegas</t>
  </si>
  <si>
    <t>outros</t>
  </si>
  <si>
    <t>Doença</t>
  </si>
  <si>
    <t>Colegas/outros</t>
  </si>
  <si>
    <t>Caracteristica</t>
  </si>
  <si>
    <t>Dos que ja foram discriminados:</t>
  </si>
  <si>
    <t>Caracteristicas Físicas/Doença</t>
  </si>
  <si>
    <t>Nº</t>
  </si>
  <si>
    <t>alunos</t>
  </si>
  <si>
    <t>Discriminados</t>
  </si>
  <si>
    <t>Caracteristicas/Doenças</t>
  </si>
  <si>
    <t>observou discriminação</t>
  </si>
  <si>
    <t>colegas/ professores</t>
  </si>
  <si>
    <t>Turma D</t>
  </si>
  <si>
    <t>Turma G</t>
  </si>
  <si>
    <t>Turma J</t>
  </si>
  <si>
    <t>Dos que já observaram discriminação:</t>
  </si>
  <si>
    <t>Turma H</t>
  </si>
  <si>
    <t>Turma C</t>
  </si>
  <si>
    <t>Turma A</t>
  </si>
  <si>
    <t>carct.fisica</t>
  </si>
  <si>
    <t>religião</t>
  </si>
  <si>
    <t>tribalismo</t>
  </si>
  <si>
    <t>professores</t>
  </si>
  <si>
    <t>Pessoas da rua</t>
  </si>
  <si>
    <t xml:space="preserve">                                                     </t>
  </si>
  <si>
    <t>Raça/Religião</t>
  </si>
  <si>
    <t>Religião/ Tribalismo</t>
  </si>
  <si>
    <t>doença</t>
  </si>
  <si>
    <t>funcionarios</t>
  </si>
  <si>
    <t>Doenças</t>
  </si>
  <si>
    <t>Tribalismo /menor capacidade de compreenão</t>
  </si>
  <si>
    <t>Caracteristicas</t>
  </si>
  <si>
    <t>caracteristicas</t>
  </si>
  <si>
    <t>Próprio</t>
  </si>
  <si>
    <t>Normal</t>
  </si>
  <si>
    <t xml:space="preserve"> Desportista</t>
  </si>
  <si>
    <t>(beto/dread)</t>
  </si>
  <si>
    <t>Rastafari, dread, surfista</t>
  </si>
  <si>
    <t>Todos</t>
  </si>
  <si>
    <t>Beto/dread</t>
  </si>
  <si>
    <t>normal</t>
  </si>
  <si>
    <t>Alternativo</t>
  </si>
  <si>
    <t>Freak/ surfista</t>
  </si>
  <si>
    <t>casual</t>
  </si>
  <si>
    <t>estilo proprio</t>
  </si>
  <si>
    <t>todos</t>
  </si>
  <si>
    <t>pessoal</t>
  </si>
  <si>
    <t>outro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</si>
</sst>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.75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12"/>
      <name val="Arial"/>
      <family val="0"/>
    </font>
    <font>
      <sz val="8.25"/>
      <name val="Arial"/>
      <family val="0"/>
    </font>
    <font>
      <b/>
      <sz val="8.5"/>
      <name val="Arial"/>
      <family val="0"/>
    </font>
    <font>
      <sz val="5"/>
      <name val="Arial"/>
      <family val="0"/>
    </font>
    <font>
      <b/>
      <sz val="14"/>
      <name val="Garamond"/>
      <family val="1"/>
    </font>
    <font>
      <b/>
      <sz val="18"/>
      <name val="Garamond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2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Raparigas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Género</c:v>
              </c:pt>
            </c:strLit>
          </c:cat>
          <c:val>
            <c:numRef>
              <c:f>Folha1!$B$90</c:f>
              <c:numCache/>
            </c:numRef>
          </c:val>
          <c:shape val="box"/>
        </c:ser>
        <c:ser>
          <c:idx val="1"/>
          <c:order val="1"/>
          <c:tx>
            <c:v>Rapazes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Género</c:v>
              </c:pt>
            </c:strLit>
          </c:cat>
          <c:val>
            <c:numRef>
              <c:f>Folha1!$C$90</c:f>
              <c:numCache/>
            </c:numRef>
          </c:val>
          <c:shape val="box"/>
        </c:ser>
        <c:gapWidth val="360"/>
        <c:gapDepth val="130"/>
        <c:shape val="box"/>
        <c:axId val="1392829"/>
        <c:axId val="12535462"/>
      </c:bar3DChart>
      <c:catAx>
        <c:axId val="139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535462"/>
        <c:crosses val="autoZero"/>
        <c:auto val="1"/>
        <c:lblOffset val="100"/>
        <c:noMultiLvlLbl val="0"/>
      </c:catAx>
      <c:valAx>
        <c:axId val="12535462"/>
        <c:scaling>
          <c:orientation val="minMax"/>
          <c:max val="5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282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Raparigas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Género</c:v>
              </c:pt>
            </c:strLit>
          </c:cat>
          <c:val>
            <c:numRef>
              <c:f>Folha1!$B$90</c:f>
              <c:numCache>
                <c:ptCount val="1"/>
                <c:pt idx="0">
                  <c:v>48</c:v>
                </c:pt>
              </c:numCache>
            </c:numRef>
          </c:val>
          <c:shape val="box"/>
        </c:ser>
        <c:ser>
          <c:idx val="1"/>
          <c:order val="1"/>
          <c:tx>
            <c:v>Rapazes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Género</c:v>
              </c:pt>
            </c:strLit>
          </c:cat>
          <c:val>
            <c:numRef>
              <c:f>Folha1!$C$90</c:f>
              <c:numCache>
                <c:ptCount val="1"/>
                <c:pt idx="0">
                  <c:v>37</c:v>
                </c:pt>
              </c:numCache>
            </c:numRef>
          </c:val>
          <c:shape val="box"/>
        </c:ser>
        <c:gapWidth val="360"/>
        <c:gapDepth val="130"/>
        <c:shape val="box"/>
        <c:axId val="45710295"/>
        <c:axId val="8739472"/>
      </c:bar3DChart>
      <c:catAx>
        <c:axId val="45710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739472"/>
        <c:crosses val="autoZero"/>
        <c:auto val="1"/>
        <c:lblOffset val="100"/>
        <c:noMultiLvlLbl val="0"/>
      </c:catAx>
      <c:valAx>
        <c:axId val="8739472"/>
        <c:scaling>
          <c:orientation val="minMax"/>
          <c:max val="5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1029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Idade (anos)</a:t>
            </a:r>
          </a:p>
        </c:rich>
      </c:tx>
      <c:layout>
        <c:manualLayout>
          <c:xMode val="factor"/>
          <c:yMode val="factor"/>
          <c:x val="-0.03875"/>
          <c:y val="0.02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75"/>
          <c:y val="0.3455"/>
          <c:w val="0.7745"/>
          <c:h val="0.506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CC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Folha1!$D$3:$I$3</c:f>
              <c:numCache>
                <c:ptCount val="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</c:numCache>
            </c:numRef>
          </c:cat>
          <c:val>
            <c:numRef>
              <c:f>Folha1!$D$90:$I$90</c:f>
              <c:numCache>
                <c:ptCount val="6"/>
                <c:pt idx="0">
                  <c:v>27</c:v>
                </c:pt>
                <c:pt idx="1">
                  <c:v>32</c:v>
                </c:pt>
                <c:pt idx="2">
                  <c:v>14</c:v>
                </c:pt>
                <c:pt idx="3">
                  <c:v>4</c:v>
                </c:pt>
                <c:pt idx="4">
                  <c:v>6</c:v>
                </c:pt>
                <c:pt idx="5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5"/>
          <c:y val="0.345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5"/>
          <c:y val="0.355"/>
          <c:w val="0.58225"/>
          <c:h val="0.4445"/>
        </c:manualLayout>
      </c:layout>
      <c:pie3DChart>
        <c:varyColors val="1"/>
        <c:ser>
          <c:idx val="0"/>
          <c:order val="0"/>
          <c:spPr>
            <a:solidFill>
              <a:srgbClr val="00000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</c:spPr>
          </c:dPt>
          <c:dPt>
            <c:idx val="1"/>
            <c:spPr>
              <a:solidFill>
                <a:srgbClr val="993300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Folha1!$J$3:$K$3</c:f>
              <c:strCache>
                <c:ptCount val="2"/>
                <c:pt idx="0">
                  <c:v>Branca</c:v>
                </c:pt>
                <c:pt idx="1">
                  <c:v>Negra</c:v>
                </c:pt>
              </c:strCache>
            </c:strRef>
          </c:cat>
          <c:val>
            <c:numRef>
              <c:f>Folha1!$J$90:$K$90</c:f>
              <c:numCache>
                <c:ptCount val="2"/>
                <c:pt idx="0">
                  <c:v>67</c:v>
                </c:pt>
                <c:pt idx="1">
                  <c:v>17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25"/>
          <c:y val="0.483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5"/>
          <c:y val="0.33925"/>
          <c:w val="0.614"/>
          <c:h val="0.489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Folha1!$L$3:$S$3</c:f>
              <c:strCache>
                <c:ptCount val="8"/>
                <c:pt idx="0">
                  <c:v>Portuguesa</c:v>
                </c:pt>
                <c:pt idx="1">
                  <c:v>Angolana</c:v>
                </c:pt>
                <c:pt idx="2">
                  <c:v>Moldava</c:v>
                </c:pt>
                <c:pt idx="3">
                  <c:v>Cabo-Verdiana</c:v>
                </c:pt>
                <c:pt idx="4">
                  <c:v>Guineense</c:v>
                </c:pt>
                <c:pt idx="5">
                  <c:v>Canadiana</c:v>
                </c:pt>
                <c:pt idx="6">
                  <c:v>Brasileira</c:v>
                </c:pt>
                <c:pt idx="7">
                  <c:v>Suiça</c:v>
                </c:pt>
              </c:strCache>
            </c:strRef>
          </c:cat>
          <c:val>
            <c:numRef>
              <c:f>Folha1!$L$90:$S$90</c:f>
              <c:numCache>
                <c:ptCount val="8"/>
                <c:pt idx="0">
                  <c:v>65</c:v>
                </c:pt>
                <c:pt idx="1">
                  <c:v>5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75"/>
          <c:y val="0.223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2575"/>
          <c:y val="0.37975"/>
          <c:w val="0.46425"/>
          <c:h val="0.37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Folha1!$T$3:$X$3</c:f>
              <c:strCache>
                <c:ptCount val="5"/>
                <c:pt idx="0">
                  <c:v>Católica</c:v>
                </c:pt>
                <c:pt idx="1">
                  <c:v>Evangélica</c:v>
                </c:pt>
                <c:pt idx="2">
                  <c:v>Budista</c:v>
                </c:pt>
                <c:pt idx="3">
                  <c:v>Ortodoxa</c:v>
                </c:pt>
                <c:pt idx="4">
                  <c:v>Nenhuma</c:v>
                </c:pt>
              </c:strCache>
            </c:strRef>
          </c:cat>
          <c:val>
            <c:numRef>
              <c:f>Folha1!$T$90:$X$90</c:f>
              <c:numCache>
                <c:ptCount val="5"/>
                <c:pt idx="0">
                  <c:v>62</c:v>
                </c:pt>
                <c:pt idx="1">
                  <c:v>5</c:v>
                </c:pt>
                <c:pt idx="2">
                  <c:v>1</c:v>
                </c:pt>
                <c:pt idx="3">
                  <c:v>3</c:v>
                </c:pt>
                <c:pt idx="4">
                  <c:v>13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25"/>
          <c:y val="0.345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Características Físicas/Doenças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Folha1!$AG$3:$AH$3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Folha1!$AG$90:$AH$90</c:f>
              <c:numCache>
                <c:ptCount val="2"/>
                <c:pt idx="0">
                  <c:v>8</c:v>
                </c:pt>
                <c:pt idx="1">
                  <c:v>77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Sofreu discriminação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242"/>
          <c:w val="0.41825"/>
          <c:h val="0.5267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(Folha1!$AZ$81,Folha1!$BB$81:$BE$81)</c:f>
              <c:strCache>
                <c:ptCount val="5"/>
                <c:pt idx="0">
                  <c:v>Não</c:v>
                </c:pt>
                <c:pt idx="1">
                  <c:v>Tribalismo</c:v>
                </c:pt>
                <c:pt idx="2">
                  <c:v>Religião</c:v>
                </c:pt>
                <c:pt idx="3">
                  <c:v>Raça</c:v>
                </c:pt>
                <c:pt idx="4">
                  <c:v>Caracteristicas Físicas/Doença</c:v>
                </c:pt>
              </c:strCache>
            </c:strRef>
          </c:cat>
          <c:val>
            <c:numRef>
              <c:f>(Folha1!$AZ$82,Folha1!$BB$82:$BE$82)</c:f>
              <c:numCache>
                <c:ptCount val="5"/>
                <c:pt idx="0">
                  <c:v>60</c:v>
                </c:pt>
                <c:pt idx="1">
                  <c:v>7</c:v>
                </c:pt>
                <c:pt idx="2">
                  <c:v>5</c:v>
                </c:pt>
                <c:pt idx="3">
                  <c:v>10</c:v>
                </c:pt>
                <c:pt idx="4">
                  <c:v>4</c:v>
                </c:pt>
              </c:numCache>
            </c:numRef>
          </c:val>
        </c:ser>
        <c:splitType val="pos"/>
        <c:splitPos val="4"/>
        <c:secondPieSize val="15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25"/>
          <c:y val="0.37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Observou discriminação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(Folha1!$BG$81,Folha1!$BI$81:$BL$81)</c:f>
              <c:strCache>
                <c:ptCount val="5"/>
                <c:pt idx="0">
                  <c:v>Não</c:v>
                </c:pt>
                <c:pt idx="1">
                  <c:v>Tribalismo</c:v>
                </c:pt>
                <c:pt idx="2">
                  <c:v>Religião</c:v>
                </c:pt>
                <c:pt idx="3">
                  <c:v>Raça</c:v>
                </c:pt>
                <c:pt idx="4">
                  <c:v>Caracteristicas Físicas/Doença</c:v>
                </c:pt>
              </c:strCache>
            </c:strRef>
          </c:cat>
          <c:val>
            <c:numRef>
              <c:f>(Folha1!$BG$82,Folha1!$BI$82:$BL$82)</c:f>
              <c:numCache>
                <c:ptCount val="5"/>
                <c:pt idx="0">
                  <c:v>36</c:v>
                </c:pt>
                <c:pt idx="1">
                  <c:v>27</c:v>
                </c:pt>
                <c:pt idx="2">
                  <c:v>7</c:v>
                </c:pt>
                <c:pt idx="3">
                  <c:v>21</c:v>
                </c:pt>
                <c:pt idx="4">
                  <c:v>11</c:v>
                </c:pt>
              </c:numCache>
            </c:numRef>
          </c:val>
        </c:ser>
        <c:gapWidth val="130"/>
        <c:splitType val="pos"/>
        <c:splitPos val="4"/>
        <c:secondPieSize val="15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25"/>
          <c:y val="0.401"/>
          <c:w val="0.52825"/>
          <c:h val="0.362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(Folha1!$Y$3:$AD$3,Folha1!$AF$3)</c:f>
              <c:strCache>
                <c:ptCount val="7"/>
                <c:pt idx="0">
                  <c:v>Freak</c:v>
                </c:pt>
                <c:pt idx="1">
                  <c:v>Dread</c:v>
                </c:pt>
                <c:pt idx="2">
                  <c:v>Surfista</c:v>
                </c:pt>
                <c:pt idx="3">
                  <c:v>Beto</c:v>
                </c:pt>
                <c:pt idx="4">
                  <c:v>Gótico</c:v>
                </c:pt>
                <c:pt idx="5">
                  <c:v>Outro</c:v>
                </c:pt>
                <c:pt idx="6">
                  <c:v>Nenhum</c:v>
                </c:pt>
              </c:strCache>
            </c:strRef>
          </c:cat>
          <c:val>
            <c:numRef>
              <c:f>(Folha1!$Y$90:$AD$90,Folha1!$AF$90)</c:f>
              <c:numCache>
                <c:ptCount val="7"/>
                <c:pt idx="0">
                  <c:v>1</c:v>
                </c:pt>
                <c:pt idx="1">
                  <c:v>10</c:v>
                </c:pt>
                <c:pt idx="2">
                  <c:v>7</c:v>
                </c:pt>
                <c:pt idx="3">
                  <c:v>7</c:v>
                </c:pt>
                <c:pt idx="4">
                  <c:v>1</c:v>
                </c:pt>
                <c:pt idx="5">
                  <c:v>36</c:v>
                </c:pt>
                <c:pt idx="6">
                  <c:v>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5"/>
          <c:y val="0.291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Idade (anos)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CC99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Folha1!$D$3:$I$3</c:f>
              <c:numCache/>
            </c:numRef>
          </c:cat>
          <c:val>
            <c:numRef>
              <c:f>Folha1!$D$90:$I$90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25"/>
          <c:y val="0.3685"/>
          <c:w val="0.59175"/>
          <c:h val="0.4255"/>
        </c:manualLayout>
      </c:layout>
      <c:pie3DChart>
        <c:varyColors val="1"/>
        <c:ser>
          <c:idx val="0"/>
          <c:order val="0"/>
          <c:spPr>
            <a:solidFill>
              <a:srgbClr val="00000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</c:spPr>
          </c:dPt>
          <c:dPt>
            <c:idx val="1"/>
            <c:spPr>
              <a:solidFill>
                <a:srgbClr val="993300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Folha1!$J$3:$K$3</c:f>
              <c:strCache/>
            </c:strRef>
          </c:cat>
          <c:val>
            <c:numRef>
              <c:f>Folha1!$J$90:$K$90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5"/>
          <c:y val="0.489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75"/>
          <c:y val="0.3515"/>
          <c:w val="0.623"/>
          <c:h val="0.47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Folha1!$L$3:$S$3</c:f>
              <c:strCache/>
            </c:strRef>
          </c:cat>
          <c:val>
            <c:numRef>
              <c:f>Folha1!$L$90:$S$90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25"/>
          <c:y val="0.226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0615"/>
          <c:y val="0.32675"/>
          <c:w val="0.68225"/>
          <c:h val="0.37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Folha1!$T$3:$X$3</c:f>
              <c:strCache/>
            </c:strRef>
          </c:cat>
          <c:val>
            <c:numRef>
              <c:f>Folha1!$T$90:$X$90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5"/>
          <c:y val="0.383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Características Físicas/Doenças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Folha1!$AG$3:$AH$3</c:f>
              <c:strCache/>
            </c:strRef>
          </c:cat>
          <c:val>
            <c:numRef>
              <c:f>Folha1!$AG$90:$AH$90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Sofreu discriminação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125"/>
          <c:y val="0.2715"/>
          <c:w val="0.35525"/>
          <c:h val="0.542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(Folha1!$AZ$81,Folha1!$BB$81:$BE$81)</c:f>
              <c:strCache/>
            </c:strRef>
          </c:cat>
          <c:val>
            <c:numRef>
              <c:f>(Folha1!$AZ$82,Folha1!$BB$82:$BE$82)</c:f>
              <c:numCache/>
            </c:numRef>
          </c:val>
        </c:ser>
        <c:splitType val="pos"/>
        <c:splitPos val="4"/>
        <c:secondPieSize val="15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Observou discriminação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(Folha1!$BG$81,Folha1!$BI$81:$BL$81)</c:f>
              <c:strCache/>
            </c:strRef>
          </c:cat>
          <c:val>
            <c:numRef>
              <c:f>(Folha1!$BG$82,Folha1!$BI$82:$BL$82)</c:f>
              <c:numCache/>
            </c:numRef>
          </c:val>
        </c:ser>
        <c:gapWidth val="130"/>
        <c:splitType val="pos"/>
        <c:splitPos val="4"/>
        <c:secondPieSize val="15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"/>
          <c:y val="0.39125"/>
          <c:w val="0.54675"/>
          <c:h val="0.39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(Folha1!$Y$3:$AD$3,Folha1!$AF$3)</c:f>
              <c:strCache/>
            </c:strRef>
          </c:cat>
          <c:val>
            <c:numRef>
              <c:f>(Folha1!$Y$90:$AD$90,Folha1!$AF$90)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40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92</xdr:row>
      <xdr:rowOff>152400</xdr:rowOff>
    </xdr:from>
    <xdr:to>
      <xdr:col>14</xdr:col>
      <xdr:colOff>495300</xdr:colOff>
      <xdr:row>107</xdr:row>
      <xdr:rowOff>19050</xdr:rowOff>
    </xdr:to>
    <xdr:graphicFrame>
      <xdr:nvGraphicFramePr>
        <xdr:cNvPr id="1" name="Chart 2"/>
        <xdr:cNvGraphicFramePr/>
      </xdr:nvGraphicFramePr>
      <xdr:xfrm>
        <a:off x="790575" y="16906875"/>
        <a:ext cx="43815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714375</xdr:colOff>
      <xdr:row>93</xdr:row>
      <xdr:rowOff>0</xdr:rowOff>
    </xdr:from>
    <xdr:to>
      <xdr:col>21</xdr:col>
      <xdr:colOff>209550</xdr:colOff>
      <xdr:row>107</xdr:row>
      <xdr:rowOff>28575</xdr:rowOff>
    </xdr:to>
    <xdr:graphicFrame>
      <xdr:nvGraphicFramePr>
        <xdr:cNvPr id="2" name="Chart 3"/>
        <xdr:cNvGraphicFramePr/>
      </xdr:nvGraphicFramePr>
      <xdr:xfrm>
        <a:off x="5391150" y="16916400"/>
        <a:ext cx="43815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257175</xdr:colOff>
      <xdr:row>107</xdr:row>
      <xdr:rowOff>123825</xdr:rowOff>
    </xdr:from>
    <xdr:to>
      <xdr:col>14</xdr:col>
      <xdr:colOff>533400</xdr:colOff>
      <xdr:row>122</xdr:row>
      <xdr:rowOff>9525</xdr:rowOff>
    </xdr:to>
    <xdr:graphicFrame>
      <xdr:nvGraphicFramePr>
        <xdr:cNvPr id="3" name="Chart 4"/>
        <xdr:cNvGraphicFramePr/>
      </xdr:nvGraphicFramePr>
      <xdr:xfrm>
        <a:off x="828675" y="19364325"/>
        <a:ext cx="43815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723900</xdr:colOff>
      <xdr:row>107</xdr:row>
      <xdr:rowOff>161925</xdr:rowOff>
    </xdr:from>
    <xdr:to>
      <xdr:col>21</xdr:col>
      <xdr:colOff>219075</xdr:colOff>
      <xdr:row>122</xdr:row>
      <xdr:rowOff>47625</xdr:rowOff>
    </xdr:to>
    <xdr:graphicFrame>
      <xdr:nvGraphicFramePr>
        <xdr:cNvPr id="4" name="Chart 5"/>
        <xdr:cNvGraphicFramePr/>
      </xdr:nvGraphicFramePr>
      <xdr:xfrm>
        <a:off x="5400675" y="19402425"/>
        <a:ext cx="4381500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295275</xdr:colOff>
      <xdr:row>93</xdr:row>
      <xdr:rowOff>66675</xdr:rowOff>
    </xdr:from>
    <xdr:to>
      <xdr:col>29</xdr:col>
      <xdr:colOff>180975</xdr:colOff>
      <xdr:row>110</xdr:row>
      <xdr:rowOff>142875</xdr:rowOff>
    </xdr:to>
    <xdr:graphicFrame>
      <xdr:nvGraphicFramePr>
        <xdr:cNvPr id="5" name="Chart 6"/>
        <xdr:cNvGraphicFramePr/>
      </xdr:nvGraphicFramePr>
      <xdr:xfrm>
        <a:off x="9858375" y="16983075"/>
        <a:ext cx="3952875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438150</xdr:colOff>
      <xdr:row>111</xdr:row>
      <xdr:rowOff>66675</xdr:rowOff>
    </xdr:from>
    <xdr:to>
      <xdr:col>28</xdr:col>
      <xdr:colOff>552450</xdr:colOff>
      <xdr:row>125</xdr:row>
      <xdr:rowOff>133350</xdr:rowOff>
    </xdr:to>
    <xdr:graphicFrame>
      <xdr:nvGraphicFramePr>
        <xdr:cNvPr id="6" name="Chart 7"/>
        <xdr:cNvGraphicFramePr/>
      </xdr:nvGraphicFramePr>
      <xdr:xfrm>
        <a:off x="10001250" y="19983450"/>
        <a:ext cx="3343275" cy="2352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28</xdr:col>
      <xdr:colOff>381000</xdr:colOff>
      <xdr:row>93</xdr:row>
      <xdr:rowOff>0</xdr:rowOff>
    </xdr:from>
    <xdr:to>
      <xdr:col>36</xdr:col>
      <xdr:colOff>1952625</xdr:colOff>
      <xdr:row>112</xdr:row>
      <xdr:rowOff>114300</xdr:rowOff>
    </xdr:to>
    <xdr:graphicFrame>
      <xdr:nvGraphicFramePr>
        <xdr:cNvPr id="7" name="Chart 11"/>
        <xdr:cNvGraphicFramePr/>
      </xdr:nvGraphicFramePr>
      <xdr:xfrm>
        <a:off x="13173075" y="16916400"/>
        <a:ext cx="6286500" cy="3276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762000</xdr:colOff>
      <xdr:row>114</xdr:row>
      <xdr:rowOff>95250</xdr:rowOff>
    </xdr:from>
    <xdr:to>
      <xdr:col>37</xdr:col>
      <xdr:colOff>104775</xdr:colOff>
      <xdr:row>134</xdr:row>
      <xdr:rowOff>114300</xdr:rowOff>
    </xdr:to>
    <xdr:graphicFrame>
      <xdr:nvGraphicFramePr>
        <xdr:cNvPr id="8" name="Chart 12"/>
        <xdr:cNvGraphicFramePr/>
      </xdr:nvGraphicFramePr>
      <xdr:xfrm>
        <a:off x="13554075" y="20507325"/>
        <a:ext cx="6276975" cy="3267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381000</xdr:colOff>
      <xdr:row>124</xdr:row>
      <xdr:rowOff>123825</xdr:rowOff>
    </xdr:from>
    <xdr:to>
      <xdr:col>21</xdr:col>
      <xdr:colOff>342900</xdr:colOff>
      <xdr:row>145</xdr:row>
      <xdr:rowOff>0</xdr:rowOff>
    </xdr:to>
    <xdr:graphicFrame>
      <xdr:nvGraphicFramePr>
        <xdr:cNvPr id="9" name="Chart 13"/>
        <xdr:cNvGraphicFramePr/>
      </xdr:nvGraphicFramePr>
      <xdr:xfrm>
        <a:off x="3962400" y="22164675"/>
        <a:ext cx="5943600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</xdr:row>
      <xdr:rowOff>0</xdr:rowOff>
    </xdr:from>
    <xdr:to>
      <xdr:col>8</xdr:col>
      <xdr:colOff>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600075" y="485775"/>
        <a:ext cx="4276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</xdr:row>
      <xdr:rowOff>0</xdr:rowOff>
    </xdr:from>
    <xdr:to>
      <xdr:col>16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5486400" y="485775"/>
        <a:ext cx="42672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21</xdr:row>
      <xdr:rowOff>0</xdr:rowOff>
    </xdr:from>
    <xdr:to>
      <xdr:col>7</xdr:col>
      <xdr:colOff>600075</xdr:colOff>
      <xdr:row>36</xdr:row>
      <xdr:rowOff>0</xdr:rowOff>
    </xdr:to>
    <xdr:graphicFrame>
      <xdr:nvGraphicFramePr>
        <xdr:cNvPr id="3" name="Chart 3"/>
        <xdr:cNvGraphicFramePr/>
      </xdr:nvGraphicFramePr>
      <xdr:xfrm>
        <a:off x="619125" y="3400425"/>
        <a:ext cx="42481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21</xdr:row>
      <xdr:rowOff>0</xdr:rowOff>
    </xdr:from>
    <xdr:to>
      <xdr:col>16</xdr:col>
      <xdr:colOff>0</xdr:colOff>
      <xdr:row>36</xdr:row>
      <xdr:rowOff>0</xdr:rowOff>
    </xdr:to>
    <xdr:graphicFrame>
      <xdr:nvGraphicFramePr>
        <xdr:cNvPr id="4" name="Chart 4"/>
        <xdr:cNvGraphicFramePr/>
      </xdr:nvGraphicFramePr>
      <xdr:xfrm>
        <a:off x="5495925" y="3400425"/>
        <a:ext cx="425767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600075</xdr:colOff>
      <xdr:row>3</xdr:row>
      <xdr:rowOff>9525</xdr:rowOff>
    </xdr:from>
    <xdr:to>
      <xdr:col>24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10353675" y="495300"/>
        <a:ext cx="42767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0</xdr:colOff>
      <xdr:row>21</xdr:row>
      <xdr:rowOff>0</xdr:rowOff>
    </xdr:from>
    <xdr:to>
      <xdr:col>24</xdr:col>
      <xdr:colOff>9525</xdr:colOff>
      <xdr:row>36</xdr:row>
      <xdr:rowOff>0</xdr:rowOff>
    </xdr:to>
    <xdr:graphicFrame>
      <xdr:nvGraphicFramePr>
        <xdr:cNvPr id="6" name="Chart 6"/>
        <xdr:cNvGraphicFramePr/>
      </xdr:nvGraphicFramePr>
      <xdr:xfrm>
        <a:off x="10363200" y="3400425"/>
        <a:ext cx="4276725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9525</xdr:colOff>
      <xdr:row>38</xdr:row>
      <xdr:rowOff>152400</xdr:rowOff>
    </xdr:from>
    <xdr:to>
      <xdr:col>26</xdr:col>
      <xdr:colOff>0</xdr:colOff>
      <xdr:row>56</xdr:row>
      <xdr:rowOff>0</xdr:rowOff>
    </xdr:to>
    <xdr:graphicFrame>
      <xdr:nvGraphicFramePr>
        <xdr:cNvPr id="7" name="Chart 7"/>
        <xdr:cNvGraphicFramePr/>
      </xdr:nvGraphicFramePr>
      <xdr:xfrm>
        <a:off x="10982325" y="6305550"/>
        <a:ext cx="4867275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38</xdr:row>
      <xdr:rowOff>152400</xdr:rowOff>
    </xdr:from>
    <xdr:to>
      <xdr:col>17</xdr:col>
      <xdr:colOff>19050</xdr:colOff>
      <xdr:row>56</xdr:row>
      <xdr:rowOff>0</xdr:rowOff>
    </xdr:to>
    <xdr:graphicFrame>
      <xdr:nvGraphicFramePr>
        <xdr:cNvPr id="8" name="Chart 8"/>
        <xdr:cNvGraphicFramePr/>
      </xdr:nvGraphicFramePr>
      <xdr:xfrm>
        <a:off x="5486400" y="6305550"/>
        <a:ext cx="4895850" cy="2762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9525</xdr:colOff>
      <xdr:row>39</xdr:row>
      <xdr:rowOff>9525</xdr:rowOff>
    </xdr:from>
    <xdr:to>
      <xdr:col>7</xdr:col>
      <xdr:colOff>600075</xdr:colOff>
      <xdr:row>53</xdr:row>
      <xdr:rowOff>152400</xdr:rowOff>
    </xdr:to>
    <xdr:graphicFrame>
      <xdr:nvGraphicFramePr>
        <xdr:cNvPr id="9" name="Chart 9"/>
        <xdr:cNvGraphicFramePr/>
      </xdr:nvGraphicFramePr>
      <xdr:xfrm>
        <a:off x="619125" y="6324600"/>
        <a:ext cx="4248150" cy="2409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18"/>
  <sheetViews>
    <sheetView tabSelected="1" workbookViewId="0" topLeftCell="A1">
      <pane xSplit="2" ySplit="3" topLeftCell="AY9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C126" sqref="AC126"/>
    </sheetView>
  </sheetViews>
  <sheetFormatPr defaultColWidth="9.140625" defaultRowHeight="12.75"/>
  <cols>
    <col min="1" max="1" width="5.57421875" style="1" customWidth="1"/>
    <col min="2" max="2" width="3.00390625" style="1" bestFit="1" customWidth="1"/>
    <col min="3" max="3" width="4.00390625" style="1" customWidth="1"/>
    <col min="4" max="9" width="3.00390625" style="1" bestFit="1" customWidth="1"/>
    <col min="10" max="10" width="6.8515625" style="1" bestFit="1" customWidth="1"/>
    <col min="11" max="11" width="5.8515625" style="1" bestFit="1" customWidth="1"/>
    <col min="12" max="12" width="10.421875" style="1" bestFit="1" customWidth="1"/>
    <col min="13" max="13" width="8.7109375" style="1" bestFit="1" customWidth="1"/>
    <col min="14" max="14" width="7.7109375" style="1" bestFit="1" customWidth="1"/>
    <col min="15" max="15" width="13.28125" style="1" bestFit="1" customWidth="1"/>
    <col min="16" max="17" width="13.28125" style="1" customWidth="1"/>
    <col min="18" max="18" width="10.140625" style="1" customWidth="1"/>
    <col min="19" max="19" width="5.7109375" style="1" bestFit="1" customWidth="1"/>
    <col min="20" max="20" width="7.7109375" style="1" bestFit="1" customWidth="1"/>
    <col min="21" max="21" width="9.8515625" style="1" bestFit="1" customWidth="1"/>
    <col min="22" max="22" width="7.28125" style="1" bestFit="1" customWidth="1"/>
    <col min="23" max="23" width="8.57421875" style="1" bestFit="1" customWidth="1"/>
    <col min="24" max="24" width="8.8515625" style="1" bestFit="1" customWidth="1"/>
    <col min="25" max="25" width="5.7109375" style="1" bestFit="1" customWidth="1"/>
    <col min="26" max="26" width="5.8515625" style="1" bestFit="1" customWidth="1"/>
    <col min="27" max="27" width="7.28125" style="1" bestFit="1" customWidth="1"/>
    <col min="28" max="28" width="4.8515625" style="1" bestFit="1" customWidth="1"/>
    <col min="29" max="30" width="12.57421875" style="1" customWidth="1"/>
    <col min="31" max="31" width="13.28125" style="1" customWidth="1"/>
    <col min="32" max="32" width="7.8515625" style="1" bestFit="1" customWidth="1"/>
    <col min="33" max="34" width="9.140625" style="1" customWidth="1"/>
    <col min="35" max="35" width="3.140625" style="1" customWidth="1"/>
    <col min="36" max="36" width="3.00390625" style="1" customWidth="1"/>
    <col min="37" max="37" width="33.28125" style="2" customWidth="1"/>
    <col min="38" max="38" width="14.140625" style="1" customWidth="1"/>
    <col min="39" max="39" width="2.8515625" style="1" customWidth="1"/>
    <col min="40" max="40" width="3.00390625" style="1" bestFit="1" customWidth="1"/>
    <col min="41" max="41" width="19.421875" style="2" customWidth="1"/>
    <col min="42" max="42" width="11.140625" style="3" customWidth="1"/>
    <col min="43" max="43" width="16.28125" style="21" customWidth="1"/>
    <col min="44" max="46" width="9.140625" style="1" customWidth="1"/>
    <col min="47" max="47" width="9.140625" style="2" customWidth="1"/>
    <col min="48" max="53" width="9.140625" style="1" customWidth="1"/>
    <col min="54" max="54" width="23.28125" style="1" customWidth="1"/>
    <col min="55" max="55" width="22.421875" style="1" customWidth="1"/>
    <col min="56" max="56" width="9.140625" style="1" customWidth="1"/>
    <col min="57" max="57" width="18.28125" style="1" customWidth="1"/>
    <col min="58" max="60" width="14.28125" style="1" customWidth="1"/>
    <col min="61" max="61" width="22.00390625" style="1" customWidth="1"/>
    <col min="62" max="62" width="22.28125" style="1" customWidth="1"/>
    <col min="63" max="63" width="14.57421875" style="1" customWidth="1"/>
    <col min="64" max="64" width="21.7109375" style="1" customWidth="1"/>
    <col min="65" max="65" width="12.7109375" style="1" customWidth="1"/>
    <col min="66" max="66" width="22.28125" style="1" customWidth="1"/>
    <col min="67" max="67" width="22.57421875" style="1" customWidth="1"/>
    <col min="68" max="68" width="14.8515625" style="1" customWidth="1"/>
    <col min="69" max="16384" width="9.140625" style="1" customWidth="1"/>
  </cols>
  <sheetData>
    <row r="1" ht="13.5" thickBot="1">
      <c r="BA1" s="42"/>
    </row>
    <row r="2" spans="1:53" ht="13.5" thickBot="1">
      <c r="A2" s="4"/>
      <c r="B2" s="147" t="s">
        <v>0</v>
      </c>
      <c r="C2" s="148"/>
      <c r="D2" s="149" t="s">
        <v>3</v>
      </c>
      <c r="E2" s="147"/>
      <c r="F2" s="147"/>
      <c r="G2" s="147"/>
      <c r="H2" s="147"/>
      <c r="I2" s="148"/>
      <c r="J2" s="147" t="s">
        <v>6</v>
      </c>
      <c r="K2" s="148"/>
      <c r="L2" s="149" t="s">
        <v>44</v>
      </c>
      <c r="M2" s="147"/>
      <c r="N2" s="147"/>
      <c r="O2" s="147"/>
      <c r="P2" s="147"/>
      <c r="Q2" s="147"/>
      <c r="R2" s="147"/>
      <c r="S2" s="148"/>
      <c r="T2" s="149" t="s">
        <v>43</v>
      </c>
      <c r="U2" s="147"/>
      <c r="V2" s="147"/>
      <c r="W2" s="147"/>
      <c r="X2" s="148"/>
      <c r="Y2" s="147" t="s">
        <v>55</v>
      </c>
      <c r="Z2" s="147"/>
      <c r="AA2" s="147"/>
      <c r="AB2" s="147"/>
      <c r="AC2" s="147"/>
      <c r="AD2" s="147"/>
      <c r="AE2" s="147"/>
      <c r="AF2" s="148"/>
      <c r="AG2" s="147" t="s">
        <v>59</v>
      </c>
      <c r="AH2" s="148"/>
      <c r="AI2" s="114" t="s">
        <v>72</v>
      </c>
      <c r="AJ2" s="115"/>
      <c r="AK2" s="115"/>
      <c r="AL2" s="116"/>
      <c r="AM2" s="117" t="s">
        <v>74</v>
      </c>
      <c r="AN2" s="96"/>
      <c r="AO2" s="96"/>
      <c r="AP2" s="96"/>
      <c r="AQ2" s="96"/>
      <c r="AR2" s="97"/>
      <c r="AS2" s="5"/>
      <c r="AT2" s="6"/>
      <c r="AU2" s="59" t="s">
        <v>81</v>
      </c>
      <c r="AV2" s="7" t="s">
        <v>132</v>
      </c>
      <c r="AW2" s="5"/>
      <c r="AX2" s="6" t="s">
        <v>80</v>
      </c>
      <c r="AY2" s="6"/>
      <c r="AZ2" s="6"/>
      <c r="BA2" s="42"/>
    </row>
    <row r="3" spans="1:53" ht="12.75">
      <c r="A3" s="8"/>
      <c r="B3" s="9" t="s">
        <v>1</v>
      </c>
      <c r="C3" s="10" t="s">
        <v>2</v>
      </c>
      <c r="D3" s="9">
        <v>15</v>
      </c>
      <c r="E3" s="9">
        <v>16</v>
      </c>
      <c r="F3" s="9">
        <v>17</v>
      </c>
      <c r="G3" s="9">
        <v>18</v>
      </c>
      <c r="H3" s="9">
        <v>19</v>
      </c>
      <c r="I3" s="10">
        <v>20</v>
      </c>
      <c r="J3" s="9" t="s">
        <v>4</v>
      </c>
      <c r="K3" s="10" t="s">
        <v>5</v>
      </c>
      <c r="L3" s="11" t="s">
        <v>45</v>
      </c>
      <c r="M3" s="11" t="s">
        <v>46</v>
      </c>
      <c r="N3" s="11" t="s">
        <v>47</v>
      </c>
      <c r="O3" s="11" t="s">
        <v>100</v>
      </c>
      <c r="P3" s="11" t="s">
        <v>135</v>
      </c>
      <c r="Q3" s="11" t="s">
        <v>131</v>
      </c>
      <c r="R3" s="11" t="s">
        <v>118</v>
      </c>
      <c r="S3" s="10" t="s">
        <v>48</v>
      </c>
      <c r="T3" s="9" t="s">
        <v>38</v>
      </c>
      <c r="U3" s="9" t="s">
        <v>39</v>
      </c>
      <c r="V3" s="9" t="s">
        <v>40</v>
      </c>
      <c r="W3" s="9" t="s">
        <v>41</v>
      </c>
      <c r="X3" s="10" t="s">
        <v>42</v>
      </c>
      <c r="Y3" s="11" t="s">
        <v>49</v>
      </c>
      <c r="Z3" s="11" t="s">
        <v>50</v>
      </c>
      <c r="AA3" s="11" t="s">
        <v>51</v>
      </c>
      <c r="AB3" s="11" t="s">
        <v>52</v>
      </c>
      <c r="AC3" s="11" t="s">
        <v>136</v>
      </c>
      <c r="AD3" s="68" t="s">
        <v>137</v>
      </c>
      <c r="AE3" s="43"/>
      <c r="AF3" s="10" t="s">
        <v>54</v>
      </c>
      <c r="AG3" s="11" t="s">
        <v>138</v>
      </c>
      <c r="AH3" s="10" t="s">
        <v>139</v>
      </c>
      <c r="AI3" s="12" t="s">
        <v>57</v>
      </c>
      <c r="AJ3" s="12" t="s">
        <v>58</v>
      </c>
      <c r="AK3" s="13" t="s">
        <v>73</v>
      </c>
      <c r="AL3" s="14" t="s">
        <v>75</v>
      </c>
      <c r="AM3" s="12" t="s">
        <v>57</v>
      </c>
      <c r="AN3" s="12" t="s">
        <v>58</v>
      </c>
      <c r="AO3" s="2" t="s">
        <v>73</v>
      </c>
      <c r="AP3" s="15" t="s">
        <v>75</v>
      </c>
      <c r="AQ3" s="53" t="s">
        <v>73</v>
      </c>
      <c r="AR3" s="14" t="s">
        <v>75</v>
      </c>
      <c r="AS3" s="12"/>
      <c r="AT3" s="12"/>
      <c r="AU3" s="13" t="s">
        <v>73</v>
      </c>
      <c r="AV3" s="12"/>
      <c r="AW3" s="12" t="s">
        <v>73</v>
      </c>
      <c r="BA3" s="42"/>
    </row>
    <row r="4" spans="1:55" ht="12.75">
      <c r="A4" s="16" t="s">
        <v>117</v>
      </c>
      <c r="C4" s="17"/>
      <c r="I4" s="17"/>
      <c r="K4" s="17"/>
      <c r="L4" s="18"/>
      <c r="M4" s="18"/>
      <c r="N4" s="18"/>
      <c r="O4" s="18"/>
      <c r="P4" s="18"/>
      <c r="Q4" s="18"/>
      <c r="R4" s="18"/>
      <c r="S4" s="17"/>
      <c r="X4" s="17"/>
      <c r="AF4" s="17"/>
      <c r="AH4" s="17"/>
      <c r="AL4" s="19"/>
      <c r="AP4" s="20"/>
      <c r="AR4" s="19"/>
      <c r="AS4" s="18"/>
      <c r="AT4" s="18"/>
      <c r="AY4" s="18"/>
      <c r="AZ4" s="18"/>
      <c r="BA4" s="42"/>
      <c r="BB4" s="18"/>
      <c r="BC4" s="18"/>
    </row>
    <row r="5" spans="1:53" ht="12.75">
      <c r="A5" s="8" t="s">
        <v>60</v>
      </c>
      <c r="B5" s="1">
        <v>1</v>
      </c>
      <c r="C5" s="17"/>
      <c r="D5" s="1">
        <v>1</v>
      </c>
      <c r="I5" s="17"/>
      <c r="J5" s="1">
        <v>1</v>
      </c>
      <c r="K5" s="17"/>
      <c r="L5" s="18">
        <v>1</v>
      </c>
      <c r="M5" s="18"/>
      <c r="N5" s="18"/>
      <c r="O5" s="18"/>
      <c r="P5" s="18"/>
      <c r="Q5" s="18"/>
      <c r="R5" s="18"/>
      <c r="S5" s="17"/>
      <c r="T5" s="1">
        <v>1</v>
      </c>
      <c r="X5" s="17"/>
      <c r="AF5" s="17">
        <v>1</v>
      </c>
      <c r="AH5" s="17">
        <v>1</v>
      </c>
      <c r="AI5" s="1">
        <v>1</v>
      </c>
      <c r="AK5" s="2" t="s">
        <v>134</v>
      </c>
      <c r="AL5" s="19" t="s">
        <v>76</v>
      </c>
      <c r="AM5" s="1">
        <v>1</v>
      </c>
      <c r="AO5" s="2" t="s">
        <v>134</v>
      </c>
      <c r="AP5" s="15" t="s">
        <v>76</v>
      </c>
      <c r="AR5" s="19"/>
      <c r="AS5" s="18"/>
      <c r="AT5" s="18"/>
      <c r="BA5" s="42"/>
    </row>
    <row r="6" spans="1:53" ht="12.75">
      <c r="A6" s="8" t="s">
        <v>61</v>
      </c>
      <c r="B6" s="1">
        <v>1</v>
      </c>
      <c r="C6" s="17"/>
      <c r="E6" s="1">
        <v>1</v>
      </c>
      <c r="I6" s="17"/>
      <c r="J6" s="1">
        <v>1</v>
      </c>
      <c r="K6" s="17"/>
      <c r="L6" s="18">
        <v>1</v>
      </c>
      <c r="M6" s="18"/>
      <c r="N6" s="18"/>
      <c r="O6" s="18"/>
      <c r="P6" s="18"/>
      <c r="Q6" s="18"/>
      <c r="R6" s="18"/>
      <c r="S6" s="17"/>
      <c r="U6" s="1">
        <v>1</v>
      </c>
      <c r="X6" s="17"/>
      <c r="AD6" s="1">
        <v>1</v>
      </c>
      <c r="AE6" s="155" t="s">
        <v>177</v>
      </c>
      <c r="AF6" s="17"/>
      <c r="AH6" s="17">
        <v>1</v>
      </c>
      <c r="AJ6" s="1">
        <v>1</v>
      </c>
      <c r="AL6" s="19"/>
      <c r="AN6" s="1">
        <v>1</v>
      </c>
      <c r="AP6" s="20"/>
      <c r="AR6" s="19"/>
      <c r="AS6" s="18"/>
      <c r="AT6" s="18"/>
      <c r="BA6" s="42"/>
    </row>
    <row r="7" spans="1:53" ht="12.75">
      <c r="A7" s="8" t="s">
        <v>62</v>
      </c>
      <c r="B7" s="1">
        <v>1</v>
      </c>
      <c r="C7" s="17"/>
      <c r="D7" s="1">
        <v>1</v>
      </c>
      <c r="I7" s="17"/>
      <c r="K7" s="17">
        <v>1</v>
      </c>
      <c r="L7" s="18">
        <v>1</v>
      </c>
      <c r="M7" s="18"/>
      <c r="N7" s="18"/>
      <c r="O7" s="18"/>
      <c r="P7" s="18"/>
      <c r="Q7" s="18"/>
      <c r="R7" s="18"/>
      <c r="S7" s="17"/>
      <c r="T7" s="1">
        <v>1</v>
      </c>
      <c r="X7" s="17"/>
      <c r="AF7" s="17">
        <v>1</v>
      </c>
      <c r="AH7" s="17">
        <v>1</v>
      </c>
      <c r="AJ7" s="1">
        <v>1</v>
      </c>
      <c r="AL7" s="19"/>
      <c r="AN7" s="1">
        <v>1</v>
      </c>
      <c r="AP7" s="20"/>
      <c r="AR7" s="19"/>
      <c r="AS7" s="18"/>
      <c r="AT7" s="18"/>
      <c r="BA7" s="42"/>
    </row>
    <row r="8" spans="1:53" ht="25.5">
      <c r="A8" s="8" t="s">
        <v>63</v>
      </c>
      <c r="B8" s="1">
        <v>1</v>
      </c>
      <c r="C8" s="17"/>
      <c r="D8" s="1">
        <v>1</v>
      </c>
      <c r="I8" s="17"/>
      <c r="J8" s="1">
        <v>1</v>
      </c>
      <c r="K8" s="17"/>
      <c r="L8" s="18"/>
      <c r="M8" s="18"/>
      <c r="N8" s="18"/>
      <c r="O8" s="18"/>
      <c r="P8" s="18"/>
      <c r="Q8" s="18"/>
      <c r="R8" s="18">
        <v>1</v>
      </c>
      <c r="S8" s="17"/>
      <c r="U8" s="1">
        <v>1</v>
      </c>
      <c r="X8" s="17"/>
      <c r="AF8" s="17">
        <v>1</v>
      </c>
      <c r="AH8" s="17">
        <v>1</v>
      </c>
      <c r="AI8" s="1">
        <v>1</v>
      </c>
      <c r="AK8" s="2" t="s">
        <v>119</v>
      </c>
      <c r="AL8" s="19" t="s">
        <v>76</v>
      </c>
      <c r="AM8" s="1">
        <v>1</v>
      </c>
      <c r="AO8" s="37" t="s">
        <v>120</v>
      </c>
      <c r="AP8" s="20" t="s">
        <v>76</v>
      </c>
      <c r="AR8" s="19"/>
      <c r="AS8" s="18"/>
      <c r="AT8" s="18"/>
      <c r="AU8" s="2" t="s">
        <v>55</v>
      </c>
      <c r="AW8" s="21" t="s">
        <v>121</v>
      </c>
      <c r="BA8" s="42"/>
    </row>
    <row r="9" spans="1:53" ht="38.25">
      <c r="A9" s="8" t="s">
        <v>64</v>
      </c>
      <c r="B9" s="1">
        <v>1</v>
      </c>
      <c r="C9" s="17"/>
      <c r="D9" s="1">
        <v>1</v>
      </c>
      <c r="I9" s="17"/>
      <c r="J9" s="1">
        <v>1</v>
      </c>
      <c r="K9" s="17"/>
      <c r="L9" s="12">
        <v>1</v>
      </c>
      <c r="M9" s="18"/>
      <c r="N9" s="18"/>
      <c r="O9" s="18"/>
      <c r="P9" s="18"/>
      <c r="Q9" s="18"/>
      <c r="R9" s="18"/>
      <c r="S9" s="17"/>
      <c r="T9" s="1">
        <v>1</v>
      </c>
      <c r="X9" s="17"/>
      <c r="AB9" s="1">
        <v>1</v>
      </c>
      <c r="AF9" s="17"/>
      <c r="AH9" s="17">
        <v>1</v>
      </c>
      <c r="AI9" s="1">
        <v>1</v>
      </c>
      <c r="AK9" s="2" t="s">
        <v>55</v>
      </c>
      <c r="AL9" s="19" t="s">
        <v>76</v>
      </c>
      <c r="AM9" s="1">
        <v>1</v>
      </c>
      <c r="AO9" s="2" t="s">
        <v>55</v>
      </c>
      <c r="AP9" s="22" t="s">
        <v>122</v>
      </c>
      <c r="AQ9" s="21" t="s">
        <v>124</v>
      </c>
      <c r="AR9" s="19" t="s">
        <v>76</v>
      </c>
      <c r="AS9" s="18"/>
      <c r="AT9" s="18"/>
      <c r="AW9" s="2" t="s">
        <v>55</v>
      </c>
      <c r="AX9" s="21" t="s">
        <v>121</v>
      </c>
      <c r="BA9" s="42"/>
    </row>
    <row r="10" spans="1:53" ht="12.75">
      <c r="A10" s="8" t="s">
        <v>65</v>
      </c>
      <c r="B10" s="1">
        <v>1</v>
      </c>
      <c r="C10" s="17"/>
      <c r="D10" s="1">
        <v>1</v>
      </c>
      <c r="I10" s="17"/>
      <c r="K10" s="17">
        <v>1</v>
      </c>
      <c r="L10" s="18">
        <v>1</v>
      </c>
      <c r="M10" s="18"/>
      <c r="N10" s="18"/>
      <c r="O10" s="18"/>
      <c r="P10" s="18"/>
      <c r="Q10" s="18"/>
      <c r="R10" s="18"/>
      <c r="S10" s="17"/>
      <c r="T10" s="1">
        <v>1</v>
      </c>
      <c r="X10" s="17"/>
      <c r="AF10" s="17">
        <v>1</v>
      </c>
      <c r="AH10" s="17">
        <v>1</v>
      </c>
      <c r="AJ10" s="1">
        <v>1</v>
      </c>
      <c r="AL10" s="19"/>
      <c r="AM10" s="1">
        <v>1</v>
      </c>
      <c r="AO10" s="2" t="s">
        <v>125</v>
      </c>
      <c r="AP10" s="20"/>
      <c r="AR10" s="19"/>
      <c r="AS10" s="18"/>
      <c r="AT10" s="18"/>
      <c r="AU10" s="2" t="s">
        <v>55</v>
      </c>
      <c r="BA10" s="42"/>
    </row>
    <row r="11" spans="1:53" ht="25.5">
      <c r="A11" s="8" t="s">
        <v>66</v>
      </c>
      <c r="B11" s="1">
        <v>1</v>
      </c>
      <c r="C11" s="17"/>
      <c r="D11" s="1">
        <v>1</v>
      </c>
      <c r="I11" s="17"/>
      <c r="J11" s="1">
        <v>1</v>
      </c>
      <c r="K11" s="17"/>
      <c r="L11" s="18"/>
      <c r="M11" s="18"/>
      <c r="N11" s="18"/>
      <c r="O11" s="18"/>
      <c r="P11" s="18"/>
      <c r="Q11" s="18"/>
      <c r="R11" s="18"/>
      <c r="S11" s="17">
        <v>1</v>
      </c>
      <c r="T11" s="1">
        <v>1</v>
      </c>
      <c r="X11" s="17"/>
      <c r="Z11" s="1">
        <v>1</v>
      </c>
      <c r="AF11" s="17"/>
      <c r="AG11" s="1">
        <v>1</v>
      </c>
      <c r="AH11" s="17"/>
      <c r="AI11" s="1">
        <v>1</v>
      </c>
      <c r="AK11" s="2" t="s">
        <v>126</v>
      </c>
      <c r="AL11" s="19" t="s">
        <v>76</v>
      </c>
      <c r="AM11" s="1">
        <v>1</v>
      </c>
      <c r="AO11" s="2" t="s">
        <v>55</v>
      </c>
      <c r="AP11" s="22" t="s">
        <v>76</v>
      </c>
      <c r="AQ11" s="21" t="s">
        <v>124</v>
      </c>
      <c r="AR11" s="19" t="s">
        <v>76</v>
      </c>
      <c r="AS11" s="18"/>
      <c r="AT11" s="18"/>
      <c r="AW11" s="2" t="s">
        <v>6</v>
      </c>
      <c r="BA11" s="42"/>
    </row>
    <row r="12" spans="1:53" ht="12.75">
      <c r="A12" s="8" t="s">
        <v>67</v>
      </c>
      <c r="C12" s="17">
        <v>1</v>
      </c>
      <c r="F12" s="1">
        <v>1</v>
      </c>
      <c r="I12" s="17"/>
      <c r="J12" s="1" t="s">
        <v>78</v>
      </c>
      <c r="K12" s="17" t="s">
        <v>78</v>
      </c>
      <c r="L12" s="18"/>
      <c r="M12" s="18"/>
      <c r="N12" s="18"/>
      <c r="O12" s="18"/>
      <c r="P12" s="18"/>
      <c r="Q12" s="18"/>
      <c r="R12" s="18">
        <v>1</v>
      </c>
      <c r="S12" s="17"/>
      <c r="X12" s="17">
        <v>1</v>
      </c>
      <c r="AA12" s="1">
        <v>1</v>
      </c>
      <c r="AF12" s="17"/>
      <c r="AH12" s="17">
        <v>1</v>
      </c>
      <c r="AI12" s="1">
        <v>1</v>
      </c>
      <c r="AK12" s="2" t="s">
        <v>127</v>
      </c>
      <c r="AL12" s="19" t="s">
        <v>128</v>
      </c>
      <c r="AM12" s="1">
        <v>1</v>
      </c>
      <c r="AO12" s="2" t="s">
        <v>6</v>
      </c>
      <c r="AP12" s="22" t="s">
        <v>76</v>
      </c>
      <c r="AQ12" s="21" t="s">
        <v>129</v>
      </c>
      <c r="AR12" s="19"/>
      <c r="AS12" s="18"/>
      <c r="AT12" s="18"/>
      <c r="BA12" s="42"/>
    </row>
    <row r="13" spans="1:53" ht="25.5">
      <c r="A13" s="8" t="s">
        <v>68</v>
      </c>
      <c r="B13" s="1">
        <v>1</v>
      </c>
      <c r="C13" s="17"/>
      <c r="E13" s="1">
        <v>1</v>
      </c>
      <c r="I13" s="17"/>
      <c r="J13" s="1">
        <v>1</v>
      </c>
      <c r="K13" s="17"/>
      <c r="L13" s="18">
        <v>1</v>
      </c>
      <c r="M13" s="18"/>
      <c r="N13" s="18"/>
      <c r="O13" s="18"/>
      <c r="P13" s="18"/>
      <c r="Q13" s="18"/>
      <c r="R13" s="18"/>
      <c r="S13" s="17"/>
      <c r="T13" s="1">
        <v>1</v>
      </c>
      <c r="X13" s="17"/>
      <c r="AF13" s="17">
        <v>1</v>
      </c>
      <c r="AH13" s="17">
        <v>1</v>
      </c>
      <c r="AJ13" s="1">
        <v>1</v>
      </c>
      <c r="AL13" s="19"/>
      <c r="AM13" s="1">
        <v>1</v>
      </c>
      <c r="AO13" s="2" t="s">
        <v>6</v>
      </c>
      <c r="AP13" s="22" t="s">
        <v>76</v>
      </c>
      <c r="AQ13" s="2" t="s">
        <v>55</v>
      </c>
      <c r="AR13" s="19" t="s">
        <v>76</v>
      </c>
      <c r="AS13" s="18"/>
      <c r="AT13" s="18"/>
      <c r="AU13" s="2" t="s">
        <v>55</v>
      </c>
      <c r="AW13" s="2" t="s">
        <v>6</v>
      </c>
      <c r="AX13" s="21" t="s">
        <v>130</v>
      </c>
      <c r="BA13" s="42"/>
    </row>
    <row r="14" spans="1:53" ht="12.75">
      <c r="A14" s="8" t="s">
        <v>69</v>
      </c>
      <c r="B14" s="1">
        <v>1</v>
      </c>
      <c r="C14" s="17"/>
      <c r="E14" s="1">
        <v>1</v>
      </c>
      <c r="I14" s="17"/>
      <c r="J14" s="1">
        <v>1</v>
      </c>
      <c r="K14" s="17"/>
      <c r="L14" s="18"/>
      <c r="M14" s="18"/>
      <c r="N14" s="18"/>
      <c r="O14" s="18"/>
      <c r="P14" s="18"/>
      <c r="Q14" s="18">
        <v>1</v>
      </c>
      <c r="R14" s="18"/>
      <c r="S14" s="17"/>
      <c r="U14" s="1">
        <v>1</v>
      </c>
      <c r="X14" s="17"/>
      <c r="AF14" s="17">
        <v>1</v>
      </c>
      <c r="AH14" s="17">
        <v>1</v>
      </c>
      <c r="AJ14" s="1">
        <v>1</v>
      </c>
      <c r="AL14" s="19"/>
      <c r="AN14" s="1">
        <v>1</v>
      </c>
      <c r="AR14" s="19"/>
      <c r="AS14" s="18"/>
      <c r="AT14" s="18"/>
      <c r="AU14" s="2" t="s">
        <v>55</v>
      </c>
      <c r="BA14" s="42"/>
    </row>
    <row r="15" spans="1:53" ht="12.75">
      <c r="A15" s="8" t="s">
        <v>70</v>
      </c>
      <c r="B15" s="1">
        <v>1</v>
      </c>
      <c r="C15" s="17"/>
      <c r="E15" s="1">
        <v>1</v>
      </c>
      <c r="I15" s="17"/>
      <c r="J15" s="1">
        <v>1</v>
      </c>
      <c r="K15" s="17"/>
      <c r="L15" s="18">
        <v>1</v>
      </c>
      <c r="M15" s="18"/>
      <c r="N15" s="18"/>
      <c r="O15" s="18"/>
      <c r="P15" s="18"/>
      <c r="Q15" s="18"/>
      <c r="R15" s="18"/>
      <c r="S15" s="17"/>
      <c r="T15" s="1">
        <v>1</v>
      </c>
      <c r="X15" s="17"/>
      <c r="AF15" s="17">
        <v>1</v>
      </c>
      <c r="AH15" s="17">
        <v>1</v>
      </c>
      <c r="AJ15" s="1">
        <v>1</v>
      </c>
      <c r="AL15" s="19"/>
      <c r="AM15" s="1">
        <v>1</v>
      </c>
      <c r="AO15" s="37" t="s">
        <v>120</v>
      </c>
      <c r="AP15" s="22" t="s">
        <v>76</v>
      </c>
      <c r="AR15" s="19"/>
      <c r="AS15" s="18"/>
      <c r="AT15" s="18"/>
      <c r="BA15" s="42"/>
    </row>
    <row r="16" spans="1:53" ht="26.25" thickBot="1">
      <c r="A16" s="23" t="s">
        <v>71</v>
      </c>
      <c r="B16" s="24">
        <v>1</v>
      </c>
      <c r="C16" s="25"/>
      <c r="D16" s="26">
        <v>1</v>
      </c>
      <c r="E16" s="26"/>
      <c r="F16" s="26"/>
      <c r="G16" s="26"/>
      <c r="H16" s="26"/>
      <c r="I16" s="25"/>
      <c r="J16" s="26">
        <v>1</v>
      </c>
      <c r="K16" s="25"/>
      <c r="L16" s="26">
        <v>1</v>
      </c>
      <c r="M16" s="26"/>
      <c r="N16" s="26"/>
      <c r="O16" s="26"/>
      <c r="P16" s="26"/>
      <c r="Q16" s="26"/>
      <c r="R16" s="26"/>
      <c r="S16" s="25"/>
      <c r="T16" s="26"/>
      <c r="U16" s="26"/>
      <c r="V16" s="26"/>
      <c r="W16" s="26"/>
      <c r="X16" s="25">
        <v>1</v>
      </c>
      <c r="Y16" s="26"/>
      <c r="Z16" s="26"/>
      <c r="AA16" s="26"/>
      <c r="AB16" s="26"/>
      <c r="AC16" s="26"/>
      <c r="AD16" s="26"/>
      <c r="AE16" s="26"/>
      <c r="AF16" s="25">
        <v>1</v>
      </c>
      <c r="AG16" s="26">
        <v>1</v>
      </c>
      <c r="AH16" s="25"/>
      <c r="AI16" s="27">
        <v>1</v>
      </c>
      <c r="AJ16" s="27"/>
      <c r="AK16" s="28" t="s">
        <v>133</v>
      </c>
      <c r="AL16" s="29" t="s">
        <v>76</v>
      </c>
      <c r="AM16" s="27">
        <v>1</v>
      </c>
      <c r="AN16" s="27"/>
      <c r="AO16" s="28" t="s">
        <v>55</v>
      </c>
      <c r="AP16" s="30"/>
      <c r="AQ16" s="21" t="s">
        <v>124</v>
      </c>
      <c r="AR16" s="19" t="s">
        <v>76</v>
      </c>
      <c r="AS16" s="27"/>
      <c r="AT16" s="27"/>
      <c r="AU16" s="28" t="s">
        <v>123</v>
      </c>
      <c r="BA16" s="42"/>
    </row>
    <row r="17" spans="1:53" ht="12.75">
      <c r="A17" s="16" t="s">
        <v>7</v>
      </c>
      <c r="C17" s="17">
        <v>1</v>
      </c>
      <c r="H17" s="1">
        <v>1</v>
      </c>
      <c r="I17" s="17"/>
      <c r="K17" s="31">
        <v>1</v>
      </c>
      <c r="L17" s="18"/>
      <c r="M17" s="18">
        <v>1</v>
      </c>
      <c r="N17" s="18"/>
      <c r="O17" s="18"/>
      <c r="P17" s="18"/>
      <c r="Q17" s="18"/>
      <c r="R17" s="18"/>
      <c r="S17" s="17"/>
      <c r="T17" s="1">
        <v>1</v>
      </c>
      <c r="X17" s="17"/>
      <c r="AF17" s="31">
        <v>1</v>
      </c>
      <c r="AH17" s="31">
        <v>1</v>
      </c>
      <c r="AJ17" s="1">
        <v>1</v>
      </c>
      <c r="AL17" s="19"/>
      <c r="AN17" s="1">
        <v>1</v>
      </c>
      <c r="AP17" s="32"/>
      <c r="AR17" s="19"/>
      <c r="AS17" s="18"/>
      <c r="AT17" s="18"/>
      <c r="BA17" s="42"/>
    </row>
    <row r="18" spans="1:53" ht="12.75">
      <c r="A18" s="33" t="s">
        <v>8</v>
      </c>
      <c r="C18" s="17">
        <v>1</v>
      </c>
      <c r="F18" s="1">
        <v>1</v>
      </c>
      <c r="I18" s="17"/>
      <c r="J18" s="1">
        <v>1</v>
      </c>
      <c r="K18" s="17"/>
      <c r="L18" s="18">
        <v>1</v>
      </c>
      <c r="M18" s="18"/>
      <c r="N18" s="18"/>
      <c r="O18" s="18"/>
      <c r="P18" s="18"/>
      <c r="Q18" s="18"/>
      <c r="R18" s="18"/>
      <c r="S18" s="17"/>
      <c r="T18" s="1">
        <v>1</v>
      </c>
      <c r="X18" s="17"/>
      <c r="AD18" s="1">
        <v>1</v>
      </c>
      <c r="AE18" s="155" t="s">
        <v>177</v>
      </c>
      <c r="AF18" s="17"/>
      <c r="AH18" s="17">
        <v>1</v>
      </c>
      <c r="AJ18" s="1">
        <v>1</v>
      </c>
      <c r="AL18" s="19"/>
      <c r="AM18" s="1">
        <v>1</v>
      </c>
      <c r="AO18" s="2" t="s">
        <v>55</v>
      </c>
      <c r="AP18" s="20" t="s">
        <v>76</v>
      </c>
      <c r="AR18" s="19"/>
      <c r="AS18" s="18"/>
      <c r="AT18" s="18"/>
      <c r="BA18" s="42"/>
    </row>
    <row r="19" spans="1:53" ht="25.5">
      <c r="A19" s="34" t="s">
        <v>9</v>
      </c>
      <c r="C19" s="17">
        <v>1</v>
      </c>
      <c r="E19" s="1">
        <v>1</v>
      </c>
      <c r="I19" s="17"/>
      <c r="J19" s="1">
        <v>1</v>
      </c>
      <c r="K19" s="17"/>
      <c r="L19" s="18">
        <v>1</v>
      </c>
      <c r="M19" s="18"/>
      <c r="N19" s="18"/>
      <c r="O19" s="18"/>
      <c r="P19" s="18"/>
      <c r="Q19" s="18"/>
      <c r="R19" s="18"/>
      <c r="S19" s="17"/>
      <c r="X19" s="17">
        <v>1</v>
      </c>
      <c r="AF19" s="17">
        <v>1</v>
      </c>
      <c r="AH19" s="17">
        <v>1</v>
      </c>
      <c r="AI19" s="1">
        <v>1</v>
      </c>
      <c r="AK19" s="2" t="s">
        <v>55</v>
      </c>
      <c r="AL19" s="19" t="s">
        <v>78</v>
      </c>
      <c r="AM19" s="1">
        <v>1</v>
      </c>
      <c r="AO19" s="2" t="s">
        <v>6</v>
      </c>
      <c r="AP19" s="20" t="s">
        <v>77</v>
      </c>
      <c r="AQ19" s="55" t="s">
        <v>55</v>
      </c>
      <c r="AR19" s="35" t="s">
        <v>76</v>
      </c>
      <c r="AS19" s="36"/>
      <c r="AT19" s="36"/>
      <c r="AV19" s="37"/>
      <c r="BA19" s="42"/>
    </row>
    <row r="20" spans="1:53" ht="12.75">
      <c r="A20" s="34" t="s">
        <v>10</v>
      </c>
      <c r="B20" s="1">
        <v>1</v>
      </c>
      <c r="C20" s="17"/>
      <c r="I20" s="17">
        <v>1</v>
      </c>
      <c r="J20" s="1">
        <v>1</v>
      </c>
      <c r="K20" s="17"/>
      <c r="L20" s="18">
        <v>1</v>
      </c>
      <c r="M20" s="18"/>
      <c r="N20" s="18"/>
      <c r="O20" s="18"/>
      <c r="P20" s="18"/>
      <c r="Q20" s="18"/>
      <c r="R20" s="18"/>
      <c r="S20" s="17"/>
      <c r="X20" s="17">
        <v>1</v>
      </c>
      <c r="AF20" s="17">
        <v>1</v>
      </c>
      <c r="AH20" s="17">
        <v>1</v>
      </c>
      <c r="AI20" s="1">
        <v>1</v>
      </c>
      <c r="AK20" s="2" t="s">
        <v>55</v>
      </c>
      <c r="AL20" s="19" t="s">
        <v>79</v>
      </c>
      <c r="AM20" s="1">
        <v>1</v>
      </c>
      <c r="AO20" s="2" t="s">
        <v>6</v>
      </c>
      <c r="AP20" s="20" t="s">
        <v>76</v>
      </c>
      <c r="AQ20" s="55" t="s">
        <v>55</v>
      </c>
      <c r="AR20" s="38" t="s">
        <v>76</v>
      </c>
      <c r="AS20" s="12"/>
      <c r="AT20" s="12"/>
      <c r="AV20" s="12"/>
      <c r="BA20" s="42"/>
    </row>
    <row r="21" spans="1:53" ht="12.75">
      <c r="A21" s="8" t="s">
        <v>11</v>
      </c>
      <c r="B21" s="1">
        <v>1</v>
      </c>
      <c r="C21" s="17"/>
      <c r="E21" s="1">
        <v>1</v>
      </c>
      <c r="I21" s="17"/>
      <c r="J21" s="1">
        <v>1</v>
      </c>
      <c r="K21" s="17"/>
      <c r="L21" s="12">
        <v>1</v>
      </c>
      <c r="M21" s="18"/>
      <c r="N21" s="18"/>
      <c r="O21" s="18"/>
      <c r="P21" s="18"/>
      <c r="Q21" s="18"/>
      <c r="R21" s="18"/>
      <c r="S21" s="17"/>
      <c r="T21" s="1">
        <v>1</v>
      </c>
      <c r="X21" s="17"/>
      <c r="AF21" s="17">
        <v>1</v>
      </c>
      <c r="AH21" s="17">
        <v>1</v>
      </c>
      <c r="AJ21" s="1">
        <v>1</v>
      </c>
      <c r="AL21" s="19"/>
      <c r="AN21" s="1">
        <v>1</v>
      </c>
      <c r="AP21" s="20"/>
      <c r="AR21" s="19"/>
      <c r="AS21" s="18"/>
      <c r="AT21" s="18"/>
      <c r="BA21" s="42"/>
    </row>
    <row r="22" spans="1:53" ht="12.75">
      <c r="A22" s="33" t="s">
        <v>12</v>
      </c>
      <c r="B22" s="1">
        <v>1</v>
      </c>
      <c r="C22" s="17"/>
      <c r="E22" s="1">
        <v>1</v>
      </c>
      <c r="I22" s="17"/>
      <c r="J22" s="1">
        <v>1</v>
      </c>
      <c r="K22" s="17"/>
      <c r="L22" s="12">
        <v>1</v>
      </c>
      <c r="M22" s="18"/>
      <c r="N22" s="18"/>
      <c r="O22" s="18"/>
      <c r="P22" s="18"/>
      <c r="Q22" s="18"/>
      <c r="R22" s="18"/>
      <c r="S22" s="17"/>
      <c r="T22" s="1">
        <v>1</v>
      </c>
      <c r="X22" s="17"/>
      <c r="AB22" s="1">
        <v>1</v>
      </c>
      <c r="AF22" s="17"/>
      <c r="AH22" s="17">
        <v>1</v>
      </c>
      <c r="AJ22" s="1">
        <v>1</v>
      </c>
      <c r="AL22" s="19"/>
      <c r="AM22" s="1">
        <v>1</v>
      </c>
      <c r="AO22" s="2" t="s">
        <v>55</v>
      </c>
      <c r="AP22" s="20" t="s">
        <v>76</v>
      </c>
      <c r="AQ22" s="56" t="s">
        <v>82</v>
      </c>
      <c r="AR22" s="19" t="s">
        <v>76</v>
      </c>
      <c r="AS22" s="18"/>
      <c r="AT22" s="18"/>
      <c r="AU22" s="2" t="s">
        <v>55</v>
      </c>
      <c r="AW22" s="2" t="s">
        <v>6</v>
      </c>
      <c r="AX22" s="2" t="s">
        <v>83</v>
      </c>
      <c r="BA22" s="42"/>
    </row>
    <row r="23" spans="1:53" ht="12.75">
      <c r="A23" s="8" t="s">
        <v>13</v>
      </c>
      <c r="C23" s="17">
        <v>1</v>
      </c>
      <c r="D23" s="1">
        <v>1</v>
      </c>
      <c r="I23" s="17"/>
      <c r="J23" s="1">
        <v>1</v>
      </c>
      <c r="K23" s="17"/>
      <c r="L23" s="12">
        <v>1</v>
      </c>
      <c r="M23" s="18"/>
      <c r="N23" s="18"/>
      <c r="O23" s="18"/>
      <c r="P23" s="18"/>
      <c r="Q23" s="18"/>
      <c r="R23" s="18"/>
      <c r="S23" s="17"/>
      <c r="T23" s="1">
        <v>1</v>
      </c>
      <c r="X23" s="17"/>
      <c r="AB23" s="1">
        <v>1</v>
      </c>
      <c r="AF23" s="17"/>
      <c r="AH23" s="17">
        <v>1</v>
      </c>
      <c r="AJ23" s="1">
        <v>1</v>
      </c>
      <c r="AL23" s="19"/>
      <c r="AN23" s="1">
        <v>1</v>
      </c>
      <c r="AP23" s="20"/>
      <c r="AR23" s="19"/>
      <c r="AS23" s="18"/>
      <c r="AT23" s="18"/>
      <c r="BA23" s="42"/>
    </row>
    <row r="24" spans="1:53" ht="12.75">
      <c r="A24" s="34" t="s">
        <v>14</v>
      </c>
      <c r="C24" s="17">
        <v>1</v>
      </c>
      <c r="E24" s="1">
        <v>1</v>
      </c>
      <c r="I24" s="17"/>
      <c r="J24" s="1">
        <v>1</v>
      </c>
      <c r="K24" s="17"/>
      <c r="L24" s="18"/>
      <c r="M24" s="18"/>
      <c r="N24" s="18">
        <v>1</v>
      </c>
      <c r="O24" s="18"/>
      <c r="P24" s="18"/>
      <c r="Q24" s="18"/>
      <c r="R24" s="18"/>
      <c r="S24" s="17"/>
      <c r="W24" s="1">
        <v>1</v>
      </c>
      <c r="X24" s="17"/>
      <c r="Z24" s="1">
        <v>1</v>
      </c>
      <c r="AF24" s="17"/>
      <c r="AH24" s="17">
        <v>1</v>
      </c>
      <c r="AI24" s="1">
        <v>1</v>
      </c>
      <c r="AK24" s="2" t="s">
        <v>44</v>
      </c>
      <c r="AL24" s="19" t="s">
        <v>76</v>
      </c>
      <c r="AN24" s="1">
        <v>1</v>
      </c>
      <c r="AP24" s="20"/>
      <c r="AR24" s="19"/>
      <c r="AS24" s="18"/>
      <c r="AT24" s="18"/>
      <c r="BA24" s="42"/>
    </row>
    <row r="25" spans="1:53" ht="12.75">
      <c r="A25" s="34" t="s">
        <v>15</v>
      </c>
      <c r="C25" s="17">
        <v>1</v>
      </c>
      <c r="H25" s="1">
        <v>1</v>
      </c>
      <c r="I25" s="17"/>
      <c r="K25" s="17">
        <v>1</v>
      </c>
      <c r="L25" s="18"/>
      <c r="M25" s="18">
        <v>1</v>
      </c>
      <c r="N25" s="18"/>
      <c r="O25" s="18"/>
      <c r="P25" s="18"/>
      <c r="Q25" s="18"/>
      <c r="R25" s="18"/>
      <c r="S25" s="17"/>
      <c r="T25" s="1">
        <v>1</v>
      </c>
      <c r="X25" s="17"/>
      <c r="AF25" s="17"/>
      <c r="AH25" s="17">
        <v>1</v>
      </c>
      <c r="AI25" s="1">
        <v>1</v>
      </c>
      <c r="AK25" s="2" t="s">
        <v>6</v>
      </c>
      <c r="AL25" s="19" t="s">
        <v>84</v>
      </c>
      <c r="AN25" s="1">
        <v>1</v>
      </c>
      <c r="AP25" s="20"/>
      <c r="AR25" s="19"/>
      <c r="AS25" s="18"/>
      <c r="AT25" s="18"/>
      <c r="BA25" s="42"/>
    </row>
    <row r="26" spans="1:53" ht="13.5" thickBot="1">
      <c r="A26" s="39" t="s">
        <v>16</v>
      </c>
      <c r="B26" s="26"/>
      <c r="C26" s="25">
        <v>1</v>
      </c>
      <c r="D26" s="26"/>
      <c r="E26" s="26"/>
      <c r="F26" s="26">
        <v>1</v>
      </c>
      <c r="G26" s="26"/>
      <c r="H26" s="26"/>
      <c r="I26" s="25"/>
      <c r="J26" s="24">
        <v>1</v>
      </c>
      <c r="K26" s="25"/>
      <c r="L26" s="26"/>
      <c r="M26" s="26"/>
      <c r="N26" s="26">
        <v>1</v>
      </c>
      <c r="O26" s="26"/>
      <c r="P26" s="26"/>
      <c r="Q26" s="26"/>
      <c r="R26" s="26"/>
      <c r="S26" s="25"/>
      <c r="T26" s="26"/>
      <c r="U26" s="26"/>
      <c r="V26" s="26"/>
      <c r="W26" s="26">
        <v>1</v>
      </c>
      <c r="X26" s="25"/>
      <c r="Y26" s="26"/>
      <c r="Z26" s="26">
        <v>1</v>
      </c>
      <c r="AA26" s="26"/>
      <c r="AB26" s="26"/>
      <c r="AC26" s="26"/>
      <c r="AD26" s="26"/>
      <c r="AE26" s="26"/>
      <c r="AF26" s="25">
        <v>1</v>
      </c>
      <c r="AG26" s="26">
        <v>1</v>
      </c>
      <c r="AH26" s="25"/>
      <c r="AI26" s="27"/>
      <c r="AJ26" s="27">
        <v>1</v>
      </c>
      <c r="AK26" s="28"/>
      <c r="AL26" s="29"/>
      <c r="AM26" s="27"/>
      <c r="AN26" s="27">
        <v>1</v>
      </c>
      <c r="AO26" s="28"/>
      <c r="AP26" s="30"/>
      <c r="AQ26" s="54"/>
      <c r="AR26" s="29"/>
      <c r="AS26" s="27"/>
      <c r="AT26" s="27"/>
      <c r="AU26" s="28" t="s">
        <v>85</v>
      </c>
      <c r="BA26" s="42"/>
    </row>
    <row r="27" spans="1:56" ht="12.75">
      <c r="A27" s="16" t="s">
        <v>17</v>
      </c>
      <c r="C27" s="17">
        <v>1</v>
      </c>
      <c r="D27" s="18"/>
      <c r="E27" s="18">
        <v>1</v>
      </c>
      <c r="F27" s="18"/>
      <c r="I27" s="17"/>
      <c r="J27" s="18">
        <v>1</v>
      </c>
      <c r="K27" s="17"/>
      <c r="L27" s="18">
        <v>1</v>
      </c>
      <c r="M27" s="18"/>
      <c r="N27" s="18"/>
      <c r="O27" s="18"/>
      <c r="P27" s="18"/>
      <c r="Q27" s="18"/>
      <c r="R27" s="18"/>
      <c r="S27" s="17"/>
      <c r="T27" s="12">
        <v>1</v>
      </c>
      <c r="X27" s="19"/>
      <c r="AA27" s="1">
        <v>1</v>
      </c>
      <c r="AF27" s="31"/>
      <c r="AH27" s="31">
        <v>1</v>
      </c>
      <c r="AI27" s="1">
        <v>1</v>
      </c>
      <c r="AK27" s="2" t="s">
        <v>43</v>
      </c>
      <c r="AL27" s="40" t="s">
        <v>76</v>
      </c>
      <c r="AM27" s="1">
        <v>1</v>
      </c>
      <c r="AO27" s="2" t="s">
        <v>120</v>
      </c>
      <c r="AP27" s="153" t="s">
        <v>141</v>
      </c>
      <c r="AR27" s="40"/>
      <c r="AS27" s="18"/>
      <c r="AT27" s="18"/>
      <c r="AU27" s="18"/>
      <c r="AV27" s="18"/>
      <c r="AW27" s="42"/>
      <c r="AX27" s="18"/>
      <c r="AY27" s="52"/>
      <c r="AZ27" s="19"/>
      <c r="BA27" s="42" t="s">
        <v>171</v>
      </c>
      <c r="BB27" s="18"/>
      <c r="BC27" s="18"/>
      <c r="BD27" s="19"/>
    </row>
    <row r="28" spans="1:56" ht="12.75">
      <c r="A28" s="8" t="s">
        <v>19</v>
      </c>
      <c r="C28" s="17">
        <v>1</v>
      </c>
      <c r="D28" s="18"/>
      <c r="E28" s="18">
        <v>1</v>
      </c>
      <c r="F28" s="18"/>
      <c r="I28" s="17"/>
      <c r="J28" s="18">
        <v>1</v>
      </c>
      <c r="K28" s="17"/>
      <c r="L28" s="18">
        <v>1</v>
      </c>
      <c r="M28" s="18"/>
      <c r="N28" s="18"/>
      <c r="O28" s="18"/>
      <c r="P28" s="18"/>
      <c r="Q28" s="18"/>
      <c r="R28" s="18"/>
      <c r="S28" s="17"/>
      <c r="X28" s="19">
        <v>1</v>
      </c>
      <c r="AA28" s="1">
        <v>1</v>
      </c>
      <c r="AF28" s="17"/>
      <c r="AH28" s="17">
        <v>1</v>
      </c>
      <c r="AJ28" s="1">
        <v>1</v>
      </c>
      <c r="AL28" s="19"/>
      <c r="AM28" s="1">
        <v>1</v>
      </c>
      <c r="AO28" s="2" t="s">
        <v>6</v>
      </c>
      <c r="AP28" s="22" t="s">
        <v>141</v>
      </c>
      <c r="AQ28" s="21" t="s">
        <v>55</v>
      </c>
      <c r="AR28" s="19" t="s">
        <v>76</v>
      </c>
      <c r="AS28" s="18" t="s">
        <v>143</v>
      </c>
      <c r="AT28" s="18" t="s">
        <v>141</v>
      </c>
      <c r="AU28" s="18"/>
      <c r="AV28" s="18"/>
      <c r="AW28" s="42"/>
      <c r="AX28" s="18"/>
      <c r="AY28" s="52"/>
      <c r="AZ28" s="19"/>
      <c r="BA28" s="42"/>
      <c r="BB28" s="18"/>
      <c r="BC28" s="18"/>
      <c r="BD28" s="19"/>
    </row>
    <row r="29" spans="1:56" ht="12.75">
      <c r="A29" s="8" t="s">
        <v>18</v>
      </c>
      <c r="C29" s="17">
        <v>1</v>
      </c>
      <c r="D29" s="18"/>
      <c r="E29" s="18"/>
      <c r="F29" s="18">
        <v>1</v>
      </c>
      <c r="I29" s="17"/>
      <c r="J29" s="18">
        <v>1</v>
      </c>
      <c r="K29" s="17"/>
      <c r="L29" s="18">
        <v>1</v>
      </c>
      <c r="M29" s="18"/>
      <c r="N29" s="18"/>
      <c r="O29" s="18"/>
      <c r="P29" s="18"/>
      <c r="Q29" s="18"/>
      <c r="R29" s="18"/>
      <c r="S29" s="17"/>
      <c r="T29" s="1">
        <v>1</v>
      </c>
      <c r="X29" s="19"/>
      <c r="AB29" s="1">
        <v>1</v>
      </c>
      <c r="AF29" s="17"/>
      <c r="AH29" s="17">
        <v>1</v>
      </c>
      <c r="AJ29" s="1">
        <v>1</v>
      </c>
      <c r="AL29" s="19"/>
      <c r="AM29" s="1">
        <v>1</v>
      </c>
      <c r="AO29" s="2" t="s">
        <v>6</v>
      </c>
      <c r="AP29" s="22" t="s">
        <v>141</v>
      </c>
      <c r="AQ29" s="21" t="s">
        <v>55</v>
      </c>
      <c r="AR29" s="19" t="s">
        <v>142</v>
      </c>
      <c r="AS29" s="18"/>
      <c r="AT29" s="18"/>
      <c r="AU29" s="18"/>
      <c r="AV29" s="18"/>
      <c r="AW29" s="42"/>
      <c r="AX29" s="18"/>
      <c r="AY29" s="52"/>
      <c r="AZ29" s="19"/>
      <c r="BA29" s="42"/>
      <c r="BB29" s="18"/>
      <c r="BC29" s="18"/>
      <c r="BD29" s="19"/>
    </row>
    <row r="30" spans="1:56" ht="12.75">
      <c r="A30" s="8" t="s">
        <v>20</v>
      </c>
      <c r="B30" s="1">
        <v>1</v>
      </c>
      <c r="C30" s="17"/>
      <c r="D30" s="18"/>
      <c r="E30" s="18">
        <v>1</v>
      </c>
      <c r="F30" s="18"/>
      <c r="I30" s="17"/>
      <c r="J30" s="18">
        <v>1</v>
      </c>
      <c r="K30" s="17"/>
      <c r="L30" s="12">
        <v>1</v>
      </c>
      <c r="M30" s="18"/>
      <c r="N30" s="18"/>
      <c r="O30" s="18"/>
      <c r="P30" s="18"/>
      <c r="Q30" s="18"/>
      <c r="R30" s="18"/>
      <c r="S30" s="17"/>
      <c r="T30" s="1">
        <v>1</v>
      </c>
      <c r="X30" s="19"/>
      <c r="AD30" s="1">
        <v>1</v>
      </c>
      <c r="AE30" s="1" t="s">
        <v>178</v>
      </c>
      <c r="AF30" s="17"/>
      <c r="AH30" s="17">
        <v>1</v>
      </c>
      <c r="AJ30" s="1">
        <v>1</v>
      </c>
      <c r="AL30" s="19"/>
      <c r="AM30" s="1">
        <v>1</v>
      </c>
      <c r="AO30" s="2" t="s">
        <v>6</v>
      </c>
      <c r="AP30" s="22" t="s">
        <v>141</v>
      </c>
      <c r="AQ30" s="21" t="s">
        <v>55</v>
      </c>
      <c r="AR30" s="19" t="s">
        <v>76</v>
      </c>
      <c r="AS30" s="18" t="s">
        <v>143</v>
      </c>
      <c r="AT30" s="18" t="s">
        <v>141</v>
      </c>
      <c r="AU30" s="18"/>
      <c r="AV30" s="18"/>
      <c r="AW30" s="42"/>
      <c r="AX30" s="18"/>
      <c r="AY30" s="52"/>
      <c r="AZ30" s="19"/>
      <c r="BA30" s="42"/>
      <c r="BB30" s="18"/>
      <c r="BC30" s="18"/>
      <c r="BD30" s="19"/>
    </row>
    <row r="31" spans="1:56" ht="12.75">
      <c r="A31" s="8" t="s">
        <v>21</v>
      </c>
      <c r="B31" s="1">
        <v>1</v>
      </c>
      <c r="C31" s="17"/>
      <c r="D31" s="18">
        <v>1</v>
      </c>
      <c r="E31" s="18"/>
      <c r="F31" s="18"/>
      <c r="I31" s="17"/>
      <c r="J31" s="18">
        <v>1</v>
      </c>
      <c r="K31" s="17"/>
      <c r="L31" s="12">
        <v>1</v>
      </c>
      <c r="M31" s="18"/>
      <c r="N31" s="18"/>
      <c r="O31" s="18"/>
      <c r="P31" s="18"/>
      <c r="Q31" s="18"/>
      <c r="R31" s="18"/>
      <c r="S31" s="17"/>
      <c r="T31" s="1">
        <v>1</v>
      </c>
      <c r="X31" s="19"/>
      <c r="AF31" s="154">
        <v>1</v>
      </c>
      <c r="AH31" s="17">
        <v>1</v>
      </c>
      <c r="AI31" s="1">
        <v>1</v>
      </c>
      <c r="AK31" s="2" t="s">
        <v>55</v>
      </c>
      <c r="AL31" s="19" t="s">
        <v>141</v>
      </c>
      <c r="AN31" s="1">
        <v>1</v>
      </c>
      <c r="AP31" s="20"/>
      <c r="AR31" s="19"/>
      <c r="AS31" s="18"/>
      <c r="AT31" s="18"/>
      <c r="AU31" s="18"/>
      <c r="AV31" s="18"/>
      <c r="AW31" s="42"/>
      <c r="AX31" s="18"/>
      <c r="AY31" s="52"/>
      <c r="AZ31" s="19"/>
      <c r="BA31" s="42"/>
      <c r="BB31" s="18" t="s">
        <v>172</v>
      </c>
      <c r="BC31" s="18"/>
      <c r="BD31" s="19"/>
    </row>
    <row r="32" spans="1:56" ht="12.75">
      <c r="A32" s="8" t="s">
        <v>22</v>
      </c>
      <c r="B32" s="1">
        <v>1</v>
      </c>
      <c r="C32" s="17"/>
      <c r="D32" s="18">
        <v>1</v>
      </c>
      <c r="E32" s="18"/>
      <c r="F32" s="18"/>
      <c r="I32" s="17"/>
      <c r="J32" s="18">
        <v>1</v>
      </c>
      <c r="K32" s="17"/>
      <c r="L32" s="12">
        <v>1</v>
      </c>
      <c r="M32" s="18"/>
      <c r="N32" s="18"/>
      <c r="O32" s="18"/>
      <c r="P32" s="18"/>
      <c r="Q32" s="18"/>
      <c r="R32" s="18"/>
      <c r="S32" s="17"/>
      <c r="T32" s="1">
        <v>1</v>
      </c>
      <c r="X32" s="19"/>
      <c r="AD32" s="1">
        <v>1</v>
      </c>
      <c r="AE32" s="155" t="s">
        <v>53</v>
      </c>
      <c r="AF32" s="17"/>
      <c r="AH32" s="17">
        <v>1</v>
      </c>
      <c r="AJ32" s="1">
        <v>1</v>
      </c>
      <c r="AL32" s="19"/>
      <c r="AN32" s="1">
        <v>1</v>
      </c>
      <c r="AP32" s="20"/>
      <c r="AR32" s="19"/>
      <c r="AS32" s="18"/>
      <c r="AT32" s="18"/>
      <c r="AU32" s="18"/>
      <c r="AV32" s="18"/>
      <c r="AW32" s="42"/>
      <c r="AX32" s="18"/>
      <c r="AY32" s="52"/>
      <c r="AZ32" s="19"/>
      <c r="BA32" s="42"/>
      <c r="BB32" s="18"/>
      <c r="BC32" s="18"/>
      <c r="BD32" s="19"/>
    </row>
    <row r="33" spans="1:58" ht="12.75">
      <c r="A33" s="8" t="s">
        <v>23</v>
      </c>
      <c r="B33" s="1">
        <v>1</v>
      </c>
      <c r="C33" s="17"/>
      <c r="D33" s="18">
        <v>1</v>
      </c>
      <c r="E33" s="18"/>
      <c r="F33" s="18"/>
      <c r="I33" s="17"/>
      <c r="J33" s="18">
        <v>1</v>
      </c>
      <c r="K33" s="17"/>
      <c r="L33" s="12">
        <v>1</v>
      </c>
      <c r="M33" s="18"/>
      <c r="N33" s="18"/>
      <c r="O33" s="18"/>
      <c r="P33" s="18"/>
      <c r="Q33" s="18"/>
      <c r="R33" s="18"/>
      <c r="S33" s="17"/>
      <c r="T33" s="1">
        <v>1</v>
      </c>
      <c r="X33" s="19"/>
      <c r="AD33" s="1">
        <v>1</v>
      </c>
      <c r="AE33" s="155" t="s">
        <v>53</v>
      </c>
      <c r="AF33" s="17"/>
      <c r="AH33" s="17">
        <v>1</v>
      </c>
      <c r="AJ33" s="1">
        <v>1</v>
      </c>
      <c r="AL33" s="19"/>
      <c r="AN33" s="1">
        <v>1</v>
      </c>
      <c r="AP33" s="20"/>
      <c r="AR33" s="19"/>
      <c r="AS33" s="18"/>
      <c r="AT33" s="18"/>
      <c r="AU33" s="18"/>
      <c r="AV33" s="18"/>
      <c r="AW33" s="42"/>
      <c r="AX33" s="18"/>
      <c r="AY33" s="52"/>
      <c r="AZ33" s="19"/>
      <c r="BA33" s="42"/>
      <c r="BB33" s="18"/>
      <c r="BC33" s="18"/>
      <c r="BD33" s="19"/>
      <c r="BF33" s="1">
        <v>7</v>
      </c>
    </row>
    <row r="34" spans="1:58" ht="12.75">
      <c r="A34" s="8" t="s">
        <v>24</v>
      </c>
      <c r="C34" s="17">
        <v>1</v>
      </c>
      <c r="D34" s="18"/>
      <c r="E34" s="18">
        <v>1</v>
      </c>
      <c r="F34" s="18"/>
      <c r="I34" s="17"/>
      <c r="J34" s="18">
        <v>1</v>
      </c>
      <c r="K34" s="17"/>
      <c r="L34" s="12">
        <v>1</v>
      </c>
      <c r="M34" s="18"/>
      <c r="N34" s="18"/>
      <c r="O34" s="18"/>
      <c r="P34" s="18"/>
      <c r="Q34" s="18"/>
      <c r="R34" s="18"/>
      <c r="S34" s="17"/>
      <c r="T34" s="1">
        <v>1</v>
      </c>
      <c r="X34" s="19"/>
      <c r="AF34" s="17">
        <v>1</v>
      </c>
      <c r="AH34" s="17">
        <v>1</v>
      </c>
      <c r="AJ34" s="1">
        <v>1</v>
      </c>
      <c r="AL34" s="19"/>
      <c r="AN34" s="1">
        <v>1</v>
      </c>
      <c r="AP34" s="20"/>
      <c r="AR34" s="19"/>
      <c r="AS34" s="18"/>
      <c r="AT34" s="18"/>
      <c r="AU34" s="18"/>
      <c r="AV34" s="18"/>
      <c r="AW34" s="42"/>
      <c r="AX34" s="18"/>
      <c r="AY34" s="52"/>
      <c r="AZ34" s="19"/>
      <c r="BA34" s="42"/>
      <c r="BB34" s="18"/>
      <c r="BC34" s="18"/>
      <c r="BD34" s="19"/>
      <c r="BF34" s="1">
        <v>8</v>
      </c>
    </row>
    <row r="35" spans="1:56" ht="12.75">
      <c r="A35" s="8" t="s">
        <v>25</v>
      </c>
      <c r="C35" s="17">
        <v>1</v>
      </c>
      <c r="D35" s="18"/>
      <c r="E35" s="18">
        <v>1</v>
      </c>
      <c r="F35" s="18"/>
      <c r="I35" s="17"/>
      <c r="J35" s="18">
        <v>1</v>
      </c>
      <c r="K35" s="17"/>
      <c r="L35" s="12">
        <v>1</v>
      </c>
      <c r="M35" s="18"/>
      <c r="N35" s="18"/>
      <c r="O35" s="18"/>
      <c r="P35" s="18"/>
      <c r="Q35" s="18"/>
      <c r="R35" s="18"/>
      <c r="S35" s="17"/>
      <c r="T35" s="1">
        <v>1</v>
      </c>
      <c r="X35" s="19"/>
      <c r="AD35" s="1">
        <v>1</v>
      </c>
      <c r="AE35" s="1" t="s">
        <v>175</v>
      </c>
      <c r="AF35" s="17"/>
      <c r="AH35" s="17">
        <v>1</v>
      </c>
      <c r="AJ35" s="1">
        <v>1</v>
      </c>
      <c r="AL35" s="19"/>
      <c r="AN35" s="1">
        <v>1</v>
      </c>
      <c r="AP35" s="20"/>
      <c r="AR35" s="19"/>
      <c r="AS35" s="18"/>
      <c r="AT35" s="18"/>
      <c r="AU35" s="18"/>
      <c r="AV35" s="18"/>
      <c r="AW35" s="42"/>
      <c r="AX35" s="18"/>
      <c r="AY35" s="52"/>
      <c r="AZ35" s="19"/>
      <c r="BA35" s="42"/>
      <c r="BB35" s="18"/>
      <c r="BC35" s="18"/>
      <c r="BD35" s="19"/>
    </row>
    <row r="36" spans="1:56" ht="25.5">
      <c r="A36" s="8" t="s">
        <v>26</v>
      </c>
      <c r="C36" s="17">
        <v>1</v>
      </c>
      <c r="D36" s="18"/>
      <c r="E36" s="18">
        <v>1</v>
      </c>
      <c r="F36" s="18"/>
      <c r="I36" s="17"/>
      <c r="J36" s="18">
        <v>1</v>
      </c>
      <c r="K36" s="17"/>
      <c r="L36" s="12">
        <v>1</v>
      </c>
      <c r="M36" s="18"/>
      <c r="N36" s="18"/>
      <c r="O36" s="18"/>
      <c r="P36" s="18"/>
      <c r="Q36" s="18"/>
      <c r="R36" s="18"/>
      <c r="S36" s="17"/>
      <c r="T36" s="1">
        <v>1</v>
      </c>
      <c r="X36" s="19"/>
      <c r="AD36" s="1">
        <v>1</v>
      </c>
      <c r="AE36" s="21" t="s">
        <v>179</v>
      </c>
      <c r="AF36" s="17">
        <v>1</v>
      </c>
      <c r="AH36" s="17">
        <v>1</v>
      </c>
      <c r="AJ36" s="1">
        <v>1</v>
      </c>
      <c r="AL36" s="19"/>
      <c r="AM36" s="1">
        <v>1</v>
      </c>
      <c r="AO36" s="2" t="s">
        <v>55</v>
      </c>
      <c r="AP36" s="22" t="s">
        <v>141</v>
      </c>
      <c r="AR36" s="19"/>
      <c r="AS36" s="18"/>
      <c r="AT36" s="18"/>
      <c r="AU36" s="18"/>
      <c r="AV36" s="18"/>
      <c r="AW36" s="42"/>
      <c r="AX36" s="18"/>
      <c r="AY36" s="52"/>
      <c r="AZ36" s="19"/>
      <c r="BA36" s="42" t="s">
        <v>55</v>
      </c>
      <c r="BB36" s="18" t="s">
        <v>169</v>
      </c>
      <c r="BC36" s="18"/>
      <c r="BD36" s="19"/>
    </row>
    <row r="37" spans="1:56" ht="12.75">
      <c r="A37" s="8" t="s">
        <v>27</v>
      </c>
      <c r="C37" s="17">
        <v>1</v>
      </c>
      <c r="D37" s="18">
        <v>1</v>
      </c>
      <c r="E37" s="18"/>
      <c r="F37" s="18"/>
      <c r="I37" s="17"/>
      <c r="J37" s="18">
        <v>1</v>
      </c>
      <c r="K37" s="17"/>
      <c r="L37" s="12">
        <v>1</v>
      </c>
      <c r="M37" s="18"/>
      <c r="N37" s="18"/>
      <c r="O37" s="18"/>
      <c r="P37" s="18"/>
      <c r="Q37" s="18"/>
      <c r="R37" s="18"/>
      <c r="S37" s="17"/>
      <c r="T37" s="1">
        <v>1</v>
      </c>
      <c r="X37" s="19"/>
      <c r="Z37" s="1">
        <v>1</v>
      </c>
      <c r="AF37" s="17"/>
      <c r="AH37" s="17">
        <v>1</v>
      </c>
      <c r="AJ37" s="1">
        <v>1</v>
      </c>
      <c r="AL37" s="19"/>
      <c r="AN37" s="1">
        <v>1</v>
      </c>
      <c r="AP37" s="20"/>
      <c r="AR37" s="19"/>
      <c r="AS37" s="18"/>
      <c r="AT37" s="18"/>
      <c r="AU37" s="18"/>
      <c r="AV37" s="18"/>
      <c r="AW37" s="42"/>
      <c r="AX37" s="18"/>
      <c r="AY37" s="52"/>
      <c r="AZ37" s="19"/>
      <c r="BA37" s="42" t="s">
        <v>143</v>
      </c>
      <c r="BB37" s="18"/>
      <c r="BC37" s="18"/>
      <c r="BD37" s="19"/>
    </row>
    <row r="38" spans="1:56" ht="12.75">
      <c r="A38" s="8" t="s">
        <v>28</v>
      </c>
      <c r="B38" s="1">
        <v>1</v>
      </c>
      <c r="C38" s="17"/>
      <c r="D38" s="18">
        <v>1</v>
      </c>
      <c r="E38" s="18"/>
      <c r="F38" s="18"/>
      <c r="I38" s="17"/>
      <c r="J38" s="18">
        <v>1</v>
      </c>
      <c r="K38" s="17"/>
      <c r="L38" s="12">
        <v>1</v>
      </c>
      <c r="M38" s="18"/>
      <c r="N38" s="18"/>
      <c r="O38" s="18"/>
      <c r="P38" s="18"/>
      <c r="Q38" s="18"/>
      <c r="R38" s="18"/>
      <c r="S38" s="17"/>
      <c r="T38" s="1">
        <v>1</v>
      </c>
      <c r="X38" s="19"/>
      <c r="AD38" s="1">
        <v>1</v>
      </c>
      <c r="AE38" s="1" t="s">
        <v>176</v>
      </c>
      <c r="AF38" s="17"/>
      <c r="AH38" s="17">
        <v>1</v>
      </c>
      <c r="AJ38" s="1">
        <v>1</v>
      </c>
      <c r="AL38" s="19"/>
      <c r="AM38" s="1">
        <v>1</v>
      </c>
      <c r="AO38" s="2" t="s">
        <v>6</v>
      </c>
      <c r="AP38" s="22" t="s">
        <v>141</v>
      </c>
      <c r="AQ38" s="21" t="s">
        <v>55</v>
      </c>
      <c r="AR38" s="19" t="s">
        <v>76</v>
      </c>
      <c r="AS38" s="18" t="s">
        <v>143</v>
      </c>
      <c r="AT38" s="18" t="s">
        <v>141</v>
      </c>
      <c r="AU38" s="18"/>
      <c r="AV38" s="18"/>
      <c r="AW38" s="42"/>
      <c r="AX38" s="18"/>
      <c r="AY38" s="52"/>
      <c r="AZ38" s="19"/>
      <c r="BA38" s="42" t="s">
        <v>143</v>
      </c>
      <c r="BB38" s="18"/>
      <c r="BC38" s="18"/>
      <c r="BD38" s="19"/>
    </row>
    <row r="39" spans="1:56" ht="12.75">
      <c r="A39" s="8" t="s">
        <v>29</v>
      </c>
      <c r="B39" s="1">
        <v>1</v>
      </c>
      <c r="C39" s="17"/>
      <c r="D39" s="18">
        <v>1</v>
      </c>
      <c r="E39" s="18"/>
      <c r="F39" s="18"/>
      <c r="I39" s="17"/>
      <c r="J39" s="18">
        <v>1</v>
      </c>
      <c r="K39" s="17"/>
      <c r="L39" s="12">
        <v>1</v>
      </c>
      <c r="M39" s="18"/>
      <c r="N39" s="18"/>
      <c r="O39" s="18"/>
      <c r="P39" s="18"/>
      <c r="Q39" s="18"/>
      <c r="R39" s="18"/>
      <c r="S39" s="17"/>
      <c r="T39" s="1">
        <v>1</v>
      </c>
      <c r="X39" s="19"/>
      <c r="Y39" s="1">
        <v>1</v>
      </c>
      <c r="AF39" s="17"/>
      <c r="AH39" s="17">
        <v>1</v>
      </c>
      <c r="AJ39" s="1">
        <v>1</v>
      </c>
      <c r="AL39" s="19"/>
      <c r="AM39" s="1">
        <v>1</v>
      </c>
      <c r="AO39" s="2" t="s">
        <v>43</v>
      </c>
      <c r="AP39" s="22" t="s">
        <v>141</v>
      </c>
      <c r="AR39" s="19"/>
      <c r="AS39" s="18"/>
      <c r="AT39" s="18"/>
      <c r="AU39" s="18"/>
      <c r="AV39" s="18"/>
      <c r="AW39" s="42"/>
      <c r="AX39" s="18"/>
      <c r="AY39" s="52"/>
      <c r="AZ39" s="19"/>
      <c r="BA39" s="42" t="s">
        <v>145</v>
      </c>
      <c r="BB39" s="18"/>
      <c r="BC39" s="18"/>
      <c r="BD39" s="19"/>
    </row>
    <row r="40" spans="1:56" ht="12.75">
      <c r="A40" s="8" t="s">
        <v>30</v>
      </c>
      <c r="C40" s="17">
        <v>1</v>
      </c>
      <c r="D40" s="18">
        <v>1</v>
      </c>
      <c r="E40" s="18"/>
      <c r="F40" s="18"/>
      <c r="I40" s="17"/>
      <c r="J40" s="18">
        <v>1</v>
      </c>
      <c r="K40" s="17"/>
      <c r="L40" s="18"/>
      <c r="M40" s="18"/>
      <c r="N40" s="18"/>
      <c r="O40" s="18"/>
      <c r="P40" s="18"/>
      <c r="Q40" s="18"/>
      <c r="R40" s="18"/>
      <c r="S40" s="17">
        <v>1</v>
      </c>
      <c r="X40" s="19">
        <v>1</v>
      </c>
      <c r="AA40" s="1">
        <v>1</v>
      </c>
      <c r="AF40" s="17"/>
      <c r="AH40" s="17">
        <v>1</v>
      </c>
      <c r="AJ40" s="1">
        <v>1</v>
      </c>
      <c r="AL40" s="19"/>
      <c r="AM40" s="1">
        <v>1</v>
      </c>
      <c r="AO40" s="2" t="s">
        <v>55</v>
      </c>
      <c r="AP40" s="22" t="s">
        <v>141</v>
      </c>
      <c r="AR40" s="19"/>
      <c r="AS40" s="18"/>
      <c r="AT40" s="18"/>
      <c r="AU40" s="18"/>
      <c r="AV40" s="18"/>
      <c r="AW40" s="42"/>
      <c r="AX40" s="18"/>
      <c r="AY40" s="52"/>
      <c r="AZ40" s="19"/>
      <c r="BA40" s="42"/>
      <c r="BB40" s="18"/>
      <c r="BC40" s="18"/>
      <c r="BD40" s="19"/>
    </row>
    <row r="41" spans="1:56" ht="12.75">
      <c r="A41" s="8" t="s">
        <v>31</v>
      </c>
      <c r="B41" s="1">
        <v>1</v>
      </c>
      <c r="C41" s="17"/>
      <c r="D41" s="18"/>
      <c r="E41" s="18"/>
      <c r="F41" s="18">
        <v>1</v>
      </c>
      <c r="I41" s="17"/>
      <c r="J41" s="18">
        <v>1</v>
      </c>
      <c r="K41" s="17"/>
      <c r="L41" s="12">
        <v>1</v>
      </c>
      <c r="M41" s="18"/>
      <c r="N41" s="18"/>
      <c r="O41" s="18"/>
      <c r="P41" s="18"/>
      <c r="Q41" s="18"/>
      <c r="R41" s="18"/>
      <c r="S41" s="17"/>
      <c r="T41" s="1">
        <v>1</v>
      </c>
      <c r="X41" s="19"/>
      <c r="Z41" s="1">
        <v>1</v>
      </c>
      <c r="AF41" s="17"/>
      <c r="AH41" s="17">
        <v>1</v>
      </c>
      <c r="AJ41" s="1">
        <v>1</v>
      </c>
      <c r="AL41" s="19"/>
      <c r="AM41" s="1">
        <v>1</v>
      </c>
      <c r="AO41" s="2" t="s">
        <v>6</v>
      </c>
      <c r="AP41" s="22" t="s">
        <v>141</v>
      </c>
      <c r="AR41" s="19"/>
      <c r="AS41" s="18"/>
      <c r="AT41" s="18"/>
      <c r="AU41" s="18"/>
      <c r="AV41" s="18"/>
      <c r="AW41" s="42"/>
      <c r="AX41" s="18"/>
      <c r="AY41" s="52"/>
      <c r="AZ41" s="19"/>
      <c r="BA41" s="42" t="s">
        <v>145</v>
      </c>
      <c r="BB41" s="18"/>
      <c r="BC41" s="18"/>
      <c r="BD41" s="19"/>
    </row>
    <row r="42" spans="1:56" ht="12.75">
      <c r="A42" s="8" t="s">
        <v>32</v>
      </c>
      <c r="B42" s="1">
        <v>1</v>
      </c>
      <c r="C42" s="17"/>
      <c r="D42" s="18"/>
      <c r="E42" s="18"/>
      <c r="F42" s="18">
        <v>1</v>
      </c>
      <c r="I42" s="17"/>
      <c r="J42" s="18"/>
      <c r="K42" s="17">
        <v>1</v>
      </c>
      <c r="L42" s="18"/>
      <c r="M42" s="18">
        <v>1</v>
      </c>
      <c r="N42" s="18"/>
      <c r="O42" s="18"/>
      <c r="P42" s="18"/>
      <c r="Q42" s="18"/>
      <c r="R42" s="18"/>
      <c r="S42" s="17"/>
      <c r="U42" s="1">
        <v>1</v>
      </c>
      <c r="X42" s="19"/>
      <c r="Z42" s="1">
        <v>1</v>
      </c>
      <c r="AF42" s="17"/>
      <c r="AH42" s="17">
        <v>1</v>
      </c>
      <c r="AI42" s="1">
        <v>1</v>
      </c>
      <c r="AK42" s="2" t="s">
        <v>6</v>
      </c>
      <c r="AL42" s="19" t="s">
        <v>170</v>
      </c>
      <c r="AN42" s="1">
        <v>1</v>
      </c>
      <c r="AP42" s="20"/>
      <c r="AR42" s="19"/>
      <c r="AS42" s="18"/>
      <c r="AT42" s="18"/>
      <c r="AU42" s="18"/>
      <c r="AV42" s="18"/>
      <c r="AW42" s="42"/>
      <c r="AX42" s="18"/>
      <c r="AY42" s="52"/>
      <c r="AZ42" s="19"/>
      <c r="BA42" s="42"/>
      <c r="BB42" s="18"/>
      <c r="BC42" s="18"/>
      <c r="BD42" s="19"/>
    </row>
    <row r="43" spans="1:56" ht="12.75">
      <c r="A43" s="8" t="s">
        <v>33</v>
      </c>
      <c r="C43" s="17">
        <v>1</v>
      </c>
      <c r="D43" s="18"/>
      <c r="E43" s="18">
        <v>1</v>
      </c>
      <c r="F43" s="18"/>
      <c r="I43" s="17"/>
      <c r="J43" s="18">
        <v>1</v>
      </c>
      <c r="K43" s="17"/>
      <c r="L43" s="12">
        <v>1</v>
      </c>
      <c r="M43" s="18"/>
      <c r="N43" s="18"/>
      <c r="O43" s="18"/>
      <c r="P43" s="18"/>
      <c r="Q43" s="18"/>
      <c r="R43" s="18"/>
      <c r="S43" s="17"/>
      <c r="T43" s="1">
        <v>1</v>
      </c>
      <c r="X43" s="19"/>
      <c r="AB43" s="1">
        <v>1</v>
      </c>
      <c r="AF43" s="17"/>
      <c r="AH43" s="17">
        <v>1</v>
      </c>
      <c r="AJ43" s="1">
        <v>1</v>
      </c>
      <c r="AL43" s="19"/>
      <c r="AM43" s="1">
        <v>1</v>
      </c>
      <c r="AO43" s="2" t="s">
        <v>6</v>
      </c>
      <c r="AP43" s="22" t="s">
        <v>141</v>
      </c>
      <c r="AQ43" s="21" t="s">
        <v>55</v>
      </c>
      <c r="AR43" s="19" t="s">
        <v>76</v>
      </c>
      <c r="AS43" s="18"/>
      <c r="AT43" s="18"/>
      <c r="AU43" s="18"/>
      <c r="AV43" s="18"/>
      <c r="AW43" s="42"/>
      <c r="AX43" s="18"/>
      <c r="AY43" s="52"/>
      <c r="AZ43" s="19"/>
      <c r="BA43" s="42"/>
      <c r="BB43" s="18"/>
      <c r="BC43" s="18"/>
      <c r="BD43" s="19"/>
    </row>
    <row r="44" spans="1:56" ht="12.75">
      <c r="A44" s="8" t="s">
        <v>34</v>
      </c>
      <c r="B44" s="1">
        <v>1</v>
      </c>
      <c r="C44" s="17"/>
      <c r="D44" s="18"/>
      <c r="E44" s="18">
        <v>1</v>
      </c>
      <c r="F44" s="18"/>
      <c r="I44" s="17"/>
      <c r="J44" s="18"/>
      <c r="K44" s="17">
        <v>1</v>
      </c>
      <c r="L44" s="12">
        <v>1</v>
      </c>
      <c r="M44" s="18"/>
      <c r="N44" s="18"/>
      <c r="O44" s="18"/>
      <c r="P44" s="18"/>
      <c r="Q44" s="18"/>
      <c r="R44" s="18"/>
      <c r="S44" s="17"/>
      <c r="T44" s="1">
        <v>1</v>
      </c>
      <c r="X44" s="19"/>
      <c r="Z44" s="1">
        <v>1</v>
      </c>
      <c r="AF44" s="17"/>
      <c r="AH44" s="17">
        <v>1</v>
      </c>
      <c r="AI44" s="1">
        <v>1</v>
      </c>
      <c r="AK44" s="2" t="s">
        <v>6</v>
      </c>
      <c r="AL44" s="19" t="s">
        <v>76</v>
      </c>
      <c r="AM44" s="1">
        <v>1</v>
      </c>
      <c r="AO44" s="2" t="s">
        <v>6</v>
      </c>
      <c r="AP44" s="22" t="s">
        <v>76</v>
      </c>
      <c r="AR44" s="19"/>
      <c r="AS44" s="18"/>
      <c r="AT44" s="18"/>
      <c r="AU44" s="18"/>
      <c r="AV44" s="18"/>
      <c r="AW44" s="42"/>
      <c r="AX44" s="18"/>
      <c r="AY44" s="52"/>
      <c r="AZ44" s="19"/>
      <c r="BA44" s="42"/>
      <c r="BB44" s="18"/>
      <c r="BC44" s="18"/>
      <c r="BD44" s="19"/>
    </row>
    <row r="45" spans="1:56" ht="12.75">
      <c r="A45" s="8" t="s">
        <v>35</v>
      </c>
      <c r="C45" s="17">
        <v>1</v>
      </c>
      <c r="D45" s="18">
        <v>1</v>
      </c>
      <c r="E45" s="18"/>
      <c r="F45" s="18"/>
      <c r="I45" s="17"/>
      <c r="J45" s="18">
        <v>1</v>
      </c>
      <c r="K45" s="17"/>
      <c r="L45" s="12">
        <v>1</v>
      </c>
      <c r="M45" s="18"/>
      <c r="N45" s="18"/>
      <c r="O45" s="18"/>
      <c r="P45" s="18"/>
      <c r="Q45" s="18"/>
      <c r="R45" s="18"/>
      <c r="S45" s="17"/>
      <c r="T45" s="1">
        <v>1</v>
      </c>
      <c r="X45" s="19"/>
      <c r="AD45" s="1">
        <v>1</v>
      </c>
      <c r="AE45" s="1" t="s">
        <v>180</v>
      </c>
      <c r="AF45" s="17"/>
      <c r="AH45" s="17">
        <v>1</v>
      </c>
      <c r="AJ45" s="1">
        <v>1</v>
      </c>
      <c r="AL45" s="19"/>
      <c r="AN45" s="1">
        <v>1</v>
      </c>
      <c r="AP45" s="20"/>
      <c r="AR45" s="19"/>
      <c r="AS45" s="18"/>
      <c r="AT45" s="18"/>
      <c r="AU45" s="18"/>
      <c r="AV45" s="18"/>
      <c r="AW45" s="42"/>
      <c r="AX45" s="18"/>
      <c r="AY45" s="52"/>
      <c r="AZ45" s="19"/>
      <c r="BA45" s="42" t="s">
        <v>143</v>
      </c>
      <c r="BB45" s="18"/>
      <c r="BC45" s="18"/>
      <c r="BD45" s="19"/>
    </row>
    <row r="46" spans="1:56" ht="13.5" thickBot="1">
      <c r="A46" s="39" t="s">
        <v>36</v>
      </c>
      <c r="B46" s="26"/>
      <c r="C46" s="25">
        <v>1</v>
      </c>
      <c r="D46" s="26"/>
      <c r="E46" s="26"/>
      <c r="F46" s="26">
        <v>1</v>
      </c>
      <c r="G46" s="26"/>
      <c r="H46" s="26"/>
      <c r="I46" s="25"/>
      <c r="J46" s="26">
        <v>1</v>
      </c>
      <c r="K46" s="25"/>
      <c r="L46" s="41">
        <v>1</v>
      </c>
      <c r="M46" s="26"/>
      <c r="N46" s="26"/>
      <c r="O46" s="26"/>
      <c r="P46" s="26"/>
      <c r="Q46" s="26"/>
      <c r="R46" s="26"/>
      <c r="S46" s="25"/>
      <c r="T46" s="24"/>
      <c r="U46" s="26"/>
      <c r="V46" s="18">
        <v>1</v>
      </c>
      <c r="W46" s="26"/>
      <c r="X46" s="19"/>
      <c r="Y46" s="42"/>
      <c r="Z46" s="18"/>
      <c r="AA46" s="18">
        <v>1</v>
      </c>
      <c r="AB46" s="18"/>
      <c r="AC46" s="26"/>
      <c r="AD46" s="26"/>
      <c r="AE46" s="26"/>
      <c r="AF46" s="25"/>
      <c r="AG46" s="26"/>
      <c r="AH46" s="25">
        <v>1</v>
      </c>
      <c r="AI46" s="27">
        <v>1</v>
      </c>
      <c r="AJ46" s="27"/>
      <c r="AK46" s="28" t="s">
        <v>55</v>
      </c>
      <c r="AL46" s="29" t="s">
        <v>76</v>
      </c>
      <c r="AM46" s="27">
        <v>1</v>
      </c>
      <c r="AN46" s="27"/>
      <c r="AO46" s="2" t="s">
        <v>55</v>
      </c>
      <c r="AP46" s="22" t="s">
        <v>141</v>
      </c>
      <c r="AQ46" s="54"/>
      <c r="AR46" s="29"/>
      <c r="AS46" s="27"/>
      <c r="AT46" s="27"/>
      <c r="AU46" s="27"/>
      <c r="AV46" s="27"/>
      <c r="AW46" s="72"/>
      <c r="AX46" s="27"/>
      <c r="AY46" s="28" t="s">
        <v>55</v>
      </c>
      <c r="AZ46" s="19"/>
      <c r="BA46" s="42" t="s">
        <v>145</v>
      </c>
      <c r="BB46" s="18"/>
      <c r="BC46" s="18"/>
      <c r="BD46" s="19"/>
    </row>
    <row r="47" spans="1:56" ht="12.75">
      <c r="A47" s="8" t="s">
        <v>116</v>
      </c>
      <c r="B47" s="1">
        <v>1</v>
      </c>
      <c r="C47" s="17"/>
      <c r="E47" s="1">
        <v>1</v>
      </c>
      <c r="I47" s="17"/>
      <c r="K47" s="17">
        <v>1</v>
      </c>
      <c r="L47" s="18"/>
      <c r="M47" s="18"/>
      <c r="N47" s="18"/>
      <c r="O47" s="18">
        <v>1</v>
      </c>
      <c r="P47" s="18"/>
      <c r="Q47" s="18"/>
      <c r="R47" s="18"/>
      <c r="S47" s="17"/>
      <c r="T47" s="1">
        <v>1</v>
      </c>
      <c r="V47" s="43"/>
      <c r="X47" s="44"/>
      <c r="Y47" s="45"/>
      <c r="Z47" s="43"/>
      <c r="AA47" s="43"/>
      <c r="AB47" s="43"/>
      <c r="AD47" s="1">
        <v>1</v>
      </c>
      <c r="AE47" s="1" t="s">
        <v>189</v>
      </c>
      <c r="AF47" s="17"/>
      <c r="AG47" s="1">
        <v>1</v>
      </c>
      <c r="AH47" s="17"/>
      <c r="AJ47" s="1">
        <v>1</v>
      </c>
      <c r="AL47" s="40"/>
      <c r="AM47" s="1">
        <v>1</v>
      </c>
      <c r="AO47" s="2" t="s">
        <v>55</v>
      </c>
      <c r="AP47" s="21" t="s">
        <v>142</v>
      </c>
      <c r="AQ47" s="18" t="s">
        <v>143</v>
      </c>
      <c r="AR47" s="18" t="s">
        <v>141</v>
      </c>
      <c r="AS47" s="46"/>
      <c r="AT47" s="46"/>
      <c r="AU47" s="46"/>
      <c r="AV47" s="46"/>
      <c r="AW47" s="71"/>
      <c r="AX47" s="46"/>
      <c r="AY47" s="60" t="s">
        <v>6</v>
      </c>
      <c r="AZ47" s="18"/>
      <c r="BA47" s="42"/>
      <c r="BB47" s="18"/>
      <c r="BC47" s="18"/>
      <c r="BD47" s="19"/>
    </row>
    <row r="48" spans="1:56" ht="12.75">
      <c r="A48" s="8">
        <v>45</v>
      </c>
      <c r="C48" s="17">
        <v>1</v>
      </c>
      <c r="D48" s="1">
        <v>1</v>
      </c>
      <c r="I48" s="17"/>
      <c r="J48" s="1">
        <v>1</v>
      </c>
      <c r="K48" s="17"/>
      <c r="L48" s="18">
        <v>1</v>
      </c>
      <c r="M48" s="18"/>
      <c r="N48" s="18"/>
      <c r="O48" s="18"/>
      <c r="P48" s="18"/>
      <c r="Q48" s="18"/>
      <c r="R48" s="18"/>
      <c r="S48" s="17"/>
      <c r="T48" s="1">
        <v>1</v>
      </c>
      <c r="X48" s="19"/>
      <c r="AF48" s="17">
        <v>1</v>
      </c>
      <c r="AH48" s="17">
        <v>1</v>
      </c>
      <c r="AI48" s="1">
        <v>1</v>
      </c>
      <c r="AK48" s="2" t="s">
        <v>6</v>
      </c>
      <c r="AL48" s="19" t="s">
        <v>76</v>
      </c>
      <c r="AM48" s="1">
        <v>1</v>
      </c>
      <c r="AO48" s="2" t="s">
        <v>43</v>
      </c>
      <c r="AP48" s="22" t="s">
        <v>141</v>
      </c>
      <c r="AQ48" s="18" t="s">
        <v>143</v>
      </c>
      <c r="AR48" s="18" t="s">
        <v>141</v>
      </c>
      <c r="AS48" s="2"/>
      <c r="AT48" s="22"/>
      <c r="AU48" s="22"/>
      <c r="AV48" s="22"/>
      <c r="AW48" s="42"/>
      <c r="AX48" s="18"/>
      <c r="AY48" s="52" t="s">
        <v>55</v>
      </c>
      <c r="AZ48" s="18"/>
      <c r="BA48" s="42" t="s">
        <v>143</v>
      </c>
      <c r="BB48" s="18"/>
      <c r="BC48" s="18"/>
      <c r="BD48" s="19"/>
    </row>
    <row r="49" spans="1:56" ht="12.75">
      <c r="A49" s="8">
        <v>46</v>
      </c>
      <c r="C49" s="17">
        <v>1</v>
      </c>
      <c r="E49" s="17">
        <v>1</v>
      </c>
      <c r="I49" s="17"/>
      <c r="J49" s="17">
        <v>1</v>
      </c>
      <c r="K49" s="17"/>
      <c r="L49" s="17">
        <v>1</v>
      </c>
      <c r="M49" s="18"/>
      <c r="N49" s="18"/>
      <c r="O49" s="18"/>
      <c r="P49" s="18"/>
      <c r="Q49" s="18"/>
      <c r="R49" s="18"/>
      <c r="S49" s="17"/>
      <c r="T49" s="1">
        <v>1</v>
      </c>
      <c r="X49" s="19"/>
      <c r="Z49" s="1">
        <v>1</v>
      </c>
      <c r="AF49" s="17"/>
      <c r="AH49" s="17">
        <v>1</v>
      </c>
      <c r="AJ49" s="1">
        <v>1</v>
      </c>
      <c r="AL49" s="19"/>
      <c r="AN49" s="1">
        <v>1</v>
      </c>
      <c r="AR49" s="19"/>
      <c r="AS49" s="18"/>
      <c r="AT49" s="18"/>
      <c r="AU49" s="18"/>
      <c r="AV49" s="18"/>
      <c r="AW49" s="42"/>
      <c r="AX49" s="18"/>
      <c r="AY49" s="52"/>
      <c r="AZ49" s="18"/>
      <c r="BA49" s="42" t="s">
        <v>143</v>
      </c>
      <c r="BB49" s="18"/>
      <c r="BC49" s="18"/>
      <c r="BD49" s="19"/>
    </row>
    <row r="50" spans="1:56" ht="12.75">
      <c r="A50" s="8">
        <v>47</v>
      </c>
      <c r="B50" s="17">
        <v>1</v>
      </c>
      <c r="C50" s="17"/>
      <c r="D50" s="17">
        <v>1</v>
      </c>
      <c r="I50" s="17"/>
      <c r="J50" s="17">
        <v>1</v>
      </c>
      <c r="K50" s="17"/>
      <c r="L50" s="17">
        <v>1</v>
      </c>
      <c r="M50" s="18"/>
      <c r="N50" s="18"/>
      <c r="O50" s="18"/>
      <c r="P50" s="18"/>
      <c r="Q50" s="18"/>
      <c r="R50" s="18"/>
      <c r="S50" s="17"/>
      <c r="T50" s="1">
        <v>1</v>
      </c>
      <c r="X50" s="19"/>
      <c r="AD50" s="1">
        <v>1</v>
      </c>
      <c r="AE50" s="1" t="s">
        <v>181</v>
      </c>
      <c r="AF50" s="17"/>
      <c r="AH50" s="17">
        <v>1</v>
      </c>
      <c r="AI50" s="1">
        <v>1</v>
      </c>
      <c r="AK50" s="2" t="s">
        <v>43</v>
      </c>
      <c r="AL50" s="19" t="s">
        <v>141</v>
      </c>
      <c r="AM50" s="1">
        <v>1</v>
      </c>
      <c r="AO50" s="2" t="s">
        <v>55</v>
      </c>
      <c r="AP50" s="22" t="s">
        <v>141</v>
      </c>
      <c r="AR50" s="19"/>
      <c r="AS50" s="18"/>
      <c r="AT50" s="18"/>
      <c r="AU50" s="18"/>
      <c r="AV50" s="18"/>
      <c r="AW50" s="42"/>
      <c r="AX50" s="18"/>
      <c r="AY50" s="52" t="s">
        <v>55</v>
      </c>
      <c r="AZ50" s="18"/>
      <c r="BA50" s="42" t="s">
        <v>143</v>
      </c>
      <c r="BB50" s="18"/>
      <c r="BC50" s="18"/>
      <c r="BD50" s="19"/>
    </row>
    <row r="51" spans="1:56" ht="12.75">
      <c r="A51" s="8">
        <v>48</v>
      </c>
      <c r="B51" s="1">
        <v>1</v>
      </c>
      <c r="C51" s="17"/>
      <c r="E51" s="1">
        <v>1</v>
      </c>
      <c r="I51" s="17"/>
      <c r="J51" s="1">
        <v>1</v>
      </c>
      <c r="K51" s="17"/>
      <c r="L51" s="18">
        <v>1</v>
      </c>
      <c r="M51" s="18"/>
      <c r="N51" s="18"/>
      <c r="O51" s="18"/>
      <c r="P51" s="18"/>
      <c r="Q51" s="18"/>
      <c r="R51" s="18"/>
      <c r="S51" s="17"/>
      <c r="T51" s="1">
        <v>1</v>
      </c>
      <c r="X51" s="19"/>
      <c r="AD51" s="1">
        <v>1</v>
      </c>
      <c r="AE51" s="1" t="s">
        <v>182</v>
      </c>
      <c r="AF51" s="17"/>
      <c r="AH51" s="17">
        <v>1</v>
      </c>
      <c r="AJ51" s="1">
        <v>1</v>
      </c>
      <c r="AM51" s="1">
        <v>1</v>
      </c>
      <c r="AO51" s="2" t="s">
        <v>55</v>
      </c>
      <c r="AP51" s="22" t="s">
        <v>141</v>
      </c>
      <c r="AQ51" s="18" t="s">
        <v>143</v>
      </c>
      <c r="AR51" s="18" t="s">
        <v>141</v>
      </c>
      <c r="AS51" s="21" t="s">
        <v>6</v>
      </c>
      <c r="AT51" s="19" t="s">
        <v>141</v>
      </c>
      <c r="AU51" s="18"/>
      <c r="AV51" s="18"/>
      <c r="AW51" s="42"/>
      <c r="AX51" s="18"/>
      <c r="AY51" s="52" t="s">
        <v>55</v>
      </c>
      <c r="AZ51" s="18"/>
      <c r="BA51" s="42"/>
      <c r="BB51" s="18"/>
      <c r="BC51" s="18"/>
      <c r="BD51" s="19"/>
    </row>
    <row r="52" spans="1:56" ht="12.75">
      <c r="A52" s="8">
        <v>49</v>
      </c>
      <c r="B52" s="1">
        <v>1</v>
      </c>
      <c r="C52" s="17"/>
      <c r="E52" s="1">
        <v>1</v>
      </c>
      <c r="I52" s="17"/>
      <c r="K52" s="17">
        <v>1</v>
      </c>
      <c r="L52" s="18">
        <v>1</v>
      </c>
      <c r="M52" s="18"/>
      <c r="N52" s="18"/>
      <c r="O52" s="18"/>
      <c r="P52" s="18"/>
      <c r="Q52" s="18"/>
      <c r="R52" s="18"/>
      <c r="S52" s="17"/>
      <c r="T52" s="1">
        <v>1</v>
      </c>
      <c r="X52" s="19"/>
      <c r="AD52" s="1">
        <v>1</v>
      </c>
      <c r="AE52" s="1" t="s">
        <v>182</v>
      </c>
      <c r="AF52" s="17"/>
      <c r="AH52" s="17">
        <v>1</v>
      </c>
      <c r="AJ52" s="1">
        <v>1</v>
      </c>
      <c r="AL52" s="19"/>
      <c r="AM52" s="1">
        <v>1</v>
      </c>
      <c r="AO52" s="2" t="s">
        <v>55</v>
      </c>
      <c r="AP52" s="22" t="s">
        <v>141</v>
      </c>
      <c r="AR52" s="19"/>
      <c r="AS52" s="18"/>
      <c r="AT52" s="18"/>
      <c r="AU52" s="18"/>
      <c r="AV52" s="18"/>
      <c r="AW52" s="42"/>
      <c r="AX52" s="18"/>
      <c r="AY52" s="52"/>
      <c r="AZ52" s="18"/>
      <c r="BA52" s="42" t="s">
        <v>143</v>
      </c>
      <c r="BB52" s="42" t="s">
        <v>55</v>
      </c>
      <c r="BC52" s="18"/>
      <c r="BD52" s="19"/>
    </row>
    <row r="53" spans="1:56" ht="12.75">
      <c r="A53" s="8">
        <v>50</v>
      </c>
      <c r="B53" s="1">
        <v>1</v>
      </c>
      <c r="C53" s="17"/>
      <c r="D53" s="1">
        <v>1</v>
      </c>
      <c r="I53" s="17"/>
      <c r="J53" s="1">
        <v>1</v>
      </c>
      <c r="K53" s="17"/>
      <c r="L53" s="18">
        <v>1</v>
      </c>
      <c r="M53" s="18"/>
      <c r="N53" s="18"/>
      <c r="O53" s="18"/>
      <c r="P53" s="18"/>
      <c r="Q53" s="18"/>
      <c r="R53" s="18"/>
      <c r="S53" s="17"/>
      <c r="T53" s="1">
        <v>1</v>
      </c>
      <c r="X53" s="19"/>
      <c r="AD53" s="1">
        <v>1</v>
      </c>
      <c r="AE53" s="1" t="s">
        <v>183</v>
      </c>
      <c r="AF53" s="17"/>
      <c r="AH53" s="17">
        <v>1</v>
      </c>
      <c r="AJ53" s="1">
        <v>1</v>
      </c>
      <c r="AL53" s="19"/>
      <c r="AM53" s="1">
        <v>1</v>
      </c>
      <c r="AO53" s="2" t="s">
        <v>55</v>
      </c>
      <c r="AP53" s="22" t="s">
        <v>141</v>
      </c>
      <c r="AR53" s="19"/>
      <c r="AS53" s="18"/>
      <c r="AT53" s="18"/>
      <c r="AU53" s="18"/>
      <c r="AV53" s="18"/>
      <c r="AW53" s="42"/>
      <c r="AX53" s="18"/>
      <c r="AY53" s="52"/>
      <c r="AZ53" s="18"/>
      <c r="BA53" s="42" t="s">
        <v>143</v>
      </c>
      <c r="BB53" s="18"/>
      <c r="BC53" s="18"/>
      <c r="BD53" s="19"/>
    </row>
    <row r="54" spans="1:56" ht="12.75">
      <c r="A54" s="8">
        <v>51</v>
      </c>
      <c r="B54" s="1">
        <v>1</v>
      </c>
      <c r="C54" s="17"/>
      <c r="E54" s="1">
        <v>1</v>
      </c>
      <c r="I54" s="17"/>
      <c r="J54" s="1">
        <v>1</v>
      </c>
      <c r="K54" s="17"/>
      <c r="L54" s="18">
        <v>1</v>
      </c>
      <c r="M54" s="18"/>
      <c r="N54" s="18"/>
      <c r="O54" s="18"/>
      <c r="P54" s="18"/>
      <c r="Q54" s="18"/>
      <c r="R54" s="18"/>
      <c r="S54" s="17"/>
      <c r="X54" s="19">
        <v>1</v>
      </c>
      <c r="AD54" s="1">
        <v>1</v>
      </c>
      <c r="AE54" s="1" t="s">
        <v>184</v>
      </c>
      <c r="AF54" s="17"/>
      <c r="AG54" s="1">
        <v>1</v>
      </c>
      <c r="AH54" s="17"/>
      <c r="AI54" s="1">
        <v>1</v>
      </c>
      <c r="AK54" s="2" t="s">
        <v>126</v>
      </c>
      <c r="AL54" s="19" t="s">
        <v>144</v>
      </c>
      <c r="AM54" s="1">
        <v>1</v>
      </c>
      <c r="AO54" s="2" t="s">
        <v>126</v>
      </c>
      <c r="AP54" s="19" t="s">
        <v>144</v>
      </c>
      <c r="AR54" s="19"/>
      <c r="AS54" s="18"/>
      <c r="AT54" s="18"/>
      <c r="AU54" s="18"/>
      <c r="AV54" s="18"/>
      <c r="AW54" s="42"/>
      <c r="AX54" s="18"/>
      <c r="AY54" s="52" t="s">
        <v>55</v>
      </c>
      <c r="AZ54" s="18"/>
      <c r="BA54" s="42" t="s">
        <v>145</v>
      </c>
      <c r="BB54" s="18"/>
      <c r="BC54" s="18"/>
      <c r="BD54" s="19"/>
    </row>
    <row r="55" spans="1:56" ht="12.75">
      <c r="A55" s="8">
        <v>52</v>
      </c>
      <c r="B55" s="1">
        <v>1</v>
      </c>
      <c r="C55" s="17"/>
      <c r="D55" s="1">
        <v>1</v>
      </c>
      <c r="I55" s="17"/>
      <c r="J55" s="1">
        <v>1</v>
      </c>
      <c r="K55" s="17"/>
      <c r="L55" s="18">
        <v>1</v>
      </c>
      <c r="M55" s="18"/>
      <c r="N55" s="18"/>
      <c r="O55" s="18"/>
      <c r="P55" s="18"/>
      <c r="Q55" s="18"/>
      <c r="R55" s="18"/>
      <c r="S55" s="17"/>
      <c r="T55" s="1">
        <v>1</v>
      </c>
      <c r="X55" s="19"/>
      <c r="AB55" s="1">
        <v>1</v>
      </c>
      <c r="AF55" s="17"/>
      <c r="AG55" s="1">
        <v>1</v>
      </c>
      <c r="AH55" s="17"/>
      <c r="AJ55" s="1">
        <v>1</v>
      </c>
      <c r="AL55" s="19"/>
      <c r="AN55" s="1">
        <v>1</v>
      </c>
      <c r="AR55" s="19"/>
      <c r="AS55" s="18"/>
      <c r="AT55" s="18"/>
      <c r="AU55" s="18"/>
      <c r="AV55" s="18"/>
      <c r="AW55" s="42"/>
      <c r="AX55" s="18"/>
      <c r="AY55" s="52"/>
      <c r="AZ55" s="18"/>
      <c r="BA55" s="42" t="s">
        <v>143</v>
      </c>
      <c r="BB55" s="18"/>
      <c r="BC55" s="18"/>
      <c r="BD55" s="19"/>
    </row>
    <row r="56" spans="1:56" ht="12.75">
      <c r="A56" s="8">
        <v>53</v>
      </c>
      <c r="B56" s="1">
        <v>1</v>
      </c>
      <c r="C56" s="17"/>
      <c r="E56" s="1">
        <v>1</v>
      </c>
      <c r="I56" s="17"/>
      <c r="J56" s="1">
        <v>1</v>
      </c>
      <c r="K56" s="17"/>
      <c r="L56" s="18">
        <v>1</v>
      </c>
      <c r="M56" s="18"/>
      <c r="N56" s="18"/>
      <c r="O56" s="18"/>
      <c r="P56" s="18"/>
      <c r="Q56" s="18"/>
      <c r="R56" s="18"/>
      <c r="S56" s="17"/>
      <c r="X56" s="19">
        <v>1</v>
      </c>
      <c r="AF56" s="17">
        <v>1</v>
      </c>
      <c r="AH56" s="17">
        <v>1</v>
      </c>
      <c r="AJ56" s="1">
        <v>1</v>
      </c>
      <c r="AL56" s="19"/>
      <c r="AN56" s="1">
        <v>1</v>
      </c>
      <c r="AR56" s="19"/>
      <c r="AS56" s="18"/>
      <c r="AT56" s="18"/>
      <c r="AU56" s="18"/>
      <c r="AV56" s="18"/>
      <c r="AW56" s="42"/>
      <c r="AX56" s="18"/>
      <c r="AY56" s="52" t="s">
        <v>55</v>
      </c>
      <c r="AZ56" s="18"/>
      <c r="BA56" s="42"/>
      <c r="BB56" s="18"/>
      <c r="BC56" s="18"/>
      <c r="BD56" s="19"/>
    </row>
    <row r="57" spans="1:56" ht="12.75">
      <c r="A57" s="8">
        <v>54</v>
      </c>
      <c r="B57" s="1">
        <v>1</v>
      </c>
      <c r="C57" s="17"/>
      <c r="D57" s="1">
        <v>1</v>
      </c>
      <c r="I57" s="17"/>
      <c r="J57" s="1">
        <v>1</v>
      </c>
      <c r="K57" s="17"/>
      <c r="L57" s="18">
        <v>1</v>
      </c>
      <c r="M57" s="18"/>
      <c r="N57" s="18"/>
      <c r="O57" s="18"/>
      <c r="P57" s="18"/>
      <c r="Q57" s="18"/>
      <c r="R57" s="18"/>
      <c r="S57" s="17"/>
      <c r="T57" s="1">
        <v>1</v>
      </c>
      <c r="X57" s="19"/>
      <c r="AD57" s="1">
        <v>1</v>
      </c>
      <c r="AE57" s="1" t="s">
        <v>182</v>
      </c>
      <c r="AF57" s="17"/>
      <c r="AH57" s="17">
        <v>1</v>
      </c>
      <c r="AJ57" s="1">
        <v>1</v>
      </c>
      <c r="AL57" s="19"/>
      <c r="AN57" s="1">
        <v>1</v>
      </c>
      <c r="AR57" s="19"/>
      <c r="AS57" s="18"/>
      <c r="AT57" s="18"/>
      <c r="AU57" s="18"/>
      <c r="AV57" s="18"/>
      <c r="AW57" s="42"/>
      <c r="AX57" s="18"/>
      <c r="AY57" s="52"/>
      <c r="AZ57" s="18"/>
      <c r="BA57" s="42"/>
      <c r="BB57" s="18"/>
      <c r="BC57" s="18"/>
      <c r="BD57" s="19"/>
    </row>
    <row r="58" spans="1:56" ht="12.75">
      <c r="A58" s="8">
        <v>55</v>
      </c>
      <c r="B58" s="1">
        <v>1</v>
      </c>
      <c r="C58" s="17"/>
      <c r="D58" s="1">
        <v>1</v>
      </c>
      <c r="I58" s="17"/>
      <c r="K58" s="17">
        <v>1</v>
      </c>
      <c r="L58" s="18"/>
      <c r="M58" s="18"/>
      <c r="N58" s="18"/>
      <c r="O58" s="18">
        <v>1</v>
      </c>
      <c r="P58" s="18"/>
      <c r="Q58" s="18"/>
      <c r="R58" s="18"/>
      <c r="S58" s="17"/>
      <c r="T58" s="1">
        <v>1</v>
      </c>
      <c r="X58" s="19"/>
      <c r="AD58" s="1">
        <v>1</v>
      </c>
      <c r="AE58" s="1" t="s">
        <v>182</v>
      </c>
      <c r="AF58" s="17"/>
      <c r="AH58" s="17">
        <v>1</v>
      </c>
      <c r="AJ58" s="1">
        <v>1</v>
      </c>
      <c r="AL58" s="19"/>
      <c r="AN58" s="1">
        <v>1</v>
      </c>
      <c r="AR58" s="19"/>
      <c r="AS58" s="18"/>
      <c r="AT58" s="18"/>
      <c r="AU58" s="18"/>
      <c r="AV58" s="18"/>
      <c r="AW58" s="42"/>
      <c r="AX58" s="18"/>
      <c r="AY58" s="52"/>
      <c r="AZ58" s="18"/>
      <c r="BA58" s="42"/>
      <c r="BB58" s="18"/>
      <c r="BC58" s="18"/>
      <c r="BD58" s="19"/>
    </row>
    <row r="59" spans="1:56" ht="12.75">
      <c r="A59" s="8">
        <v>56</v>
      </c>
      <c r="B59" s="1">
        <v>1</v>
      </c>
      <c r="C59" s="17"/>
      <c r="E59" s="1">
        <v>1</v>
      </c>
      <c r="I59" s="17"/>
      <c r="J59" s="1">
        <v>1</v>
      </c>
      <c r="K59" s="17"/>
      <c r="L59" s="18">
        <v>1</v>
      </c>
      <c r="M59" s="18"/>
      <c r="N59" s="18"/>
      <c r="O59" s="18"/>
      <c r="P59" s="18"/>
      <c r="Q59" s="18"/>
      <c r="R59" s="18"/>
      <c r="S59" s="17"/>
      <c r="T59" s="1">
        <v>1</v>
      </c>
      <c r="X59" s="19"/>
      <c r="AD59" s="1">
        <v>1</v>
      </c>
      <c r="AE59" s="1" t="s">
        <v>185</v>
      </c>
      <c r="AF59" s="17"/>
      <c r="AH59" s="17">
        <v>1</v>
      </c>
      <c r="AJ59" s="1">
        <v>1</v>
      </c>
      <c r="AL59" s="19"/>
      <c r="AN59" s="1">
        <v>1</v>
      </c>
      <c r="AR59" s="19"/>
      <c r="AS59" s="18"/>
      <c r="AT59" s="18"/>
      <c r="AU59" s="18"/>
      <c r="AV59" s="18"/>
      <c r="AW59" s="42"/>
      <c r="AX59" s="18"/>
      <c r="AY59" s="52" t="s">
        <v>55</v>
      </c>
      <c r="AZ59" s="18"/>
      <c r="BA59" s="42"/>
      <c r="BB59" s="18"/>
      <c r="BC59" s="18"/>
      <c r="BD59" s="19"/>
    </row>
    <row r="60" spans="1:56" ht="12.75">
      <c r="A60" s="8">
        <v>57</v>
      </c>
      <c r="B60" s="1">
        <v>1</v>
      </c>
      <c r="C60" s="17"/>
      <c r="E60" s="1">
        <v>1</v>
      </c>
      <c r="I60" s="17"/>
      <c r="J60" s="1">
        <v>1</v>
      </c>
      <c r="K60" s="17"/>
      <c r="L60" s="18">
        <v>1</v>
      </c>
      <c r="M60" s="18"/>
      <c r="N60" s="18"/>
      <c r="O60" s="18"/>
      <c r="P60" s="18"/>
      <c r="Q60" s="18"/>
      <c r="R60" s="18"/>
      <c r="S60" s="17"/>
      <c r="T60" s="1">
        <v>1</v>
      </c>
      <c r="X60" s="19"/>
      <c r="AD60" s="1">
        <v>1</v>
      </c>
      <c r="AE60" s="1" t="s">
        <v>185</v>
      </c>
      <c r="AF60" s="17"/>
      <c r="AH60" s="17">
        <v>1</v>
      </c>
      <c r="AJ60" s="1">
        <v>1</v>
      </c>
      <c r="AL60" s="19"/>
      <c r="AM60" s="1">
        <v>1</v>
      </c>
      <c r="AO60" s="21" t="s">
        <v>6</v>
      </c>
      <c r="AP60" s="19" t="s">
        <v>141</v>
      </c>
      <c r="AR60" s="19"/>
      <c r="AS60" s="18"/>
      <c r="AT60" s="18"/>
      <c r="AU60" s="18"/>
      <c r="AV60" s="18"/>
      <c r="AW60" s="42"/>
      <c r="AX60" s="18"/>
      <c r="AY60" s="52" t="s">
        <v>55</v>
      </c>
      <c r="AZ60" s="18"/>
      <c r="BA60" s="42"/>
      <c r="BB60" s="18"/>
      <c r="BC60" s="18"/>
      <c r="BD60" s="19"/>
    </row>
    <row r="61" spans="1:56" ht="25.5">
      <c r="A61" s="8">
        <v>58</v>
      </c>
      <c r="B61" s="1">
        <v>1</v>
      </c>
      <c r="C61" s="17"/>
      <c r="F61" s="1">
        <v>1</v>
      </c>
      <c r="I61" s="17"/>
      <c r="J61" s="1">
        <v>1</v>
      </c>
      <c r="K61" s="17"/>
      <c r="L61" s="18">
        <v>1</v>
      </c>
      <c r="M61" s="18"/>
      <c r="N61" s="18"/>
      <c r="O61" s="18"/>
      <c r="P61" s="18"/>
      <c r="Q61" s="18"/>
      <c r="R61" s="18"/>
      <c r="S61" s="17"/>
      <c r="T61" s="1">
        <v>1</v>
      </c>
      <c r="X61" s="19"/>
      <c r="AD61" s="1">
        <v>1</v>
      </c>
      <c r="AE61" s="1" t="s">
        <v>186</v>
      </c>
      <c r="AF61" s="17"/>
      <c r="AH61" s="17">
        <v>1</v>
      </c>
      <c r="AJ61" s="1">
        <v>1</v>
      </c>
      <c r="AL61" s="19"/>
      <c r="AM61" s="1">
        <v>1</v>
      </c>
      <c r="AO61" s="18" t="s">
        <v>6</v>
      </c>
      <c r="AP61" s="22" t="s">
        <v>153</v>
      </c>
      <c r="AQ61" s="2" t="s">
        <v>55</v>
      </c>
      <c r="AR61" s="22" t="s">
        <v>141</v>
      </c>
      <c r="AS61" s="2" t="s">
        <v>43</v>
      </c>
      <c r="AT61" s="21" t="s">
        <v>76</v>
      </c>
      <c r="AU61" s="21" t="s">
        <v>143</v>
      </c>
      <c r="AV61" s="21" t="s">
        <v>141</v>
      </c>
      <c r="AW61" s="42"/>
      <c r="AX61" s="18"/>
      <c r="AY61" s="52"/>
      <c r="AZ61" s="18"/>
      <c r="BA61" s="42"/>
      <c r="BB61" s="18"/>
      <c r="BC61" s="18"/>
      <c r="BD61" s="19"/>
    </row>
    <row r="62" spans="1:56" ht="12.75">
      <c r="A62" s="8">
        <v>59</v>
      </c>
      <c r="B62" s="1">
        <v>1</v>
      </c>
      <c r="C62" s="17"/>
      <c r="F62" s="1">
        <v>1</v>
      </c>
      <c r="I62" s="17"/>
      <c r="J62" s="1">
        <v>1</v>
      </c>
      <c r="K62" s="17"/>
      <c r="L62" s="18">
        <v>1</v>
      </c>
      <c r="M62" s="18"/>
      <c r="N62" s="18"/>
      <c r="O62" s="18"/>
      <c r="P62" s="18"/>
      <c r="Q62" s="18"/>
      <c r="R62" s="18"/>
      <c r="S62" s="17"/>
      <c r="X62" s="19"/>
      <c r="AD62" s="1">
        <v>1</v>
      </c>
      <c r="AE62" s="1" t="s">
        <v>186</v>
      </c>
      <c r="AF62" s="17"/>
      <c r="AG62" s="1">
        <v>1</v>
      </c>
      <c r="AH62" s="17"/>
      <c r="AI62" s="1">
        <v>1</v>
      </c>
      <c r="AK62" s="2" t="s">
        <v>55</v>
      </c>
      <c r="AL62" s="19" t="s">
        <v>141</v>
      </c>
      <c r="AM62" s="1">
        <v>1</v>
      </c>
      <c r="AO62" s="2" t="s">
        <v>43</v>
      </c>
      <c r="AP62" s="21" t="s">
        <v>76</v>
      </c>
      <c r="AQ62" s="21" t="s">
        <v>6</v>
      </c>
      <c r="AR62" s="19" t="s">
        <v>141</v>
      </c>
      <c r="AS62" s="2" t="s">
        <v>55</v>
      </c>
      <c r="AT62" s="22" t="s">
        <v>141</v>
      </c>
      <c r="AU62" s="22"/>
      <c r="AV62" s="22"/>
      <c r="AW62" s="42"/>
      <c r="AX62" s="18"/>
      <c r="AY62" s="52"/>
      <c r="AZ62" s="18"/>
      <c r="BA62" s="42"/>
      <c r="BB62" s="18"/>
      <c r="BC62" s="18"/>
      <c r="BD62" s="19"/>
    </row>
    <row r="63" spans="1:56" ht="12.75">
      <c r="A63" s="8">
        <v>60</v>
      </c>
      <c r="B63" s="1">
        <v>1</v>
      </c>
      <c r="C63" s="17"/>
      <c r="E63" s="1">
        <v>1</v>
      </c>
      <c r="I63" s="17"/>
      <c r="J63" s="1">
        <v>1</v>
      </c>
      <c r="K63" s="17"/>
      <c r="L63" s="18">
        <v>1</v>
      </c>
      <c r="M63" s="18"/>
      <c r="N63" s="18"/>
      <c r="O63" s="18"/>
      <c r="P63" s="18"/>
      <c r="Q63" s="18"/>
      <c r="R63" s="18"/>
      <c r="S63" s="17"/>
      <c r="X63" s="19">
        <v>1</v>
      </c>
      <c r="AF63" s="17">
        <v>1</v>
      </c>
      <c r="AH63" s="17">
        <v>1</v>
      </c>
      <c r="AJ63" s="1">
        <v>1</v>
      </c>
      <c r="AL63" s="19"/>
      <c r="AN63" s="1">
        <v>1</v>
      </c>
      <c r="AR63" s="19"/>
      <c r="AS63" s="18"/>
      <c r="AT63" s="18"/>
      <c r="AU63" s="18"/>
      <c r="AV63" s="18"/>
      <c r="AW63" s="42"/>
      <c r="AX63" s="18"/>
      <c r="AY63" s="52"/>
      <c r="AZ63" s="18"/>
      <c r="BA63" s="42"/>
      <c r="BB63" s="18"/>
      <c r="BC63" s="18"/>
      <c r="BD63" s="19"/>
    </row>
    <row r="64" spans="1:56" ht="13.5" thickBot="1">
      <c r="A64" s="39">
        <v>61</v>
      </c>
      <c r="B64" s="24">
        <v>1</v>
      </c>
      <c r="C64" s="25"/>
      <c r="D64" s="26">
        <v>1</v>
      </c>
      <c r="E64" s="26"/>
      <c r="F64" s="26"/>
      <c r="G64" s="26"/>
      <c r="H64" s="26"/>
      <c r="I64" s="25"/>
      <c r="J64" s="26">
        <v>1</v>
      </c>
      <c r="K64" s="25"/>
      <c r="L64" s="26">
        <v>1</v>
      </c>
      <c r="M64" s="26"/>
      <c r="N64" s="26"/>
      <c r="O64" s="26"/>
      <c r="P64" s="26"/>
      <c r="Q64" s="26"/>
      <c r="R64" s="26"/>
      <c r="S64" s="25"/>
      <c r="T64" s="24">
        <v>1</v>
      </c>
      <c r="U64" s="26"/>
      <c r="V64" s="26"/>
      <c r="W64" s="26"/>
      <c r="X64" s="25"/>
      <c r="Y64" s="24"/>
      <c r="Z64" s="26"/>
      <c r="AA64" s="26"/>
      <c r="AB64" s="26"/>
      <c r="AC64" s="26"/>
      <c r="AD64" s="26">
        <v>1</v>
      </c>
      <c r="AE64" s="26" t="s">
        <v>187</v>
      </c>
      <c r="AF64" s="25"/>
      <c r="AG64" s="26"/>
      <c r="AH64" s="25">
        <v>1</v>
      </c>
      <c r="AI64" s="24"/>
      <c r="AJ64" s="26">
        <v>1</v>
      </c>
      <c r="AK64" s="47"/>
      <c r="AL64" s="48"/>
      <c r="AM64" s="49"/>
      <c r="AN64" s="26">
        <v>1</v>
      </c>
      <c r="AO64" s="47"/>
      <c r="AP64" s="50"/>
      <c r="AQ64" s="57"/>
      <c r="AR64" s="48"/>
      <c r="AS64" s="18"/>
      <c r="AT64" s="18"/>
      <c r="AU64" s="18"/>
      <c r="AV64" s="18"/>
      <c r="AW64" s="42"/>
      <c r="AX64" s="18"/>
      <c r="AY64" s="28"/>
      <c r="AZ64" s="27"/>
      <c r="BA64" s="72"/>
      <c r="BB64" s="27"/>
      <c r="BC64" s="18"/>
      <c r="BD64" s="19"/>
    </row>
    <row r="65" spans="1:53" ht="12.75">
      <c r="A65" s="16" t="s">
        <v>86</v>
      </c>
      <c r="B65" s="51">
        <v>1</v>
      </c>
      <c r="C65" s="17"/>
      <c r="D65" s="18"/>
      <c r="E65" s="18"/>
      <c r="F65" s="18">
        <v>1</v>
      </c>
      <c r="G65" s="18"/>
      <c r="H65" s="18"/>
      <c r="I65" s="31"/>
      <c r="J65" s="18"/>
      <c r="K65" s="17">
        <v>1</v>
      </c>
      <c r="L65" s="18"/>
      <c r="M65" s="18"/>
      <c r="N65" s="18"/>
      <c r="O65" s="18">
        <v>1</v>
      </c>
      <c r="P65" s="18"/>
      <c r="Q65" s="18"/>
      <c r="R65" s="18"/>
      <c r="S65" s="17"/>
      <c r="T65" s="1">
        <v>1</v>
      </c>
      <c r="X65" s="17"/>
      <c r="AD65" s="1">
        <v>1</v>
      </c>
      <c r="AE65" s="1" t="s">
        <v>175</v>
      </c>
      <c r="AF65" s="17"/>
      <c r="AH65" s="17">
        <v>1</v>
      </c>
      <c r="AI65"/>
      <c r="AJ65">
        <v>1</v>
      </c>
      <c r="AK65"/>
      <c r="AL65" s="89"/>
      <c r="AM65"/>
      <c r="AN65">
        <v>1</v>
      </c>
      <c r="AO65"/>
      <c r="AP65"/>
      <c r="AQ65"/>
      <c r="AR65" s="89"/>
      <c r="AS65" s="18"/>
      <c r="AT65" s="18"/>
      <c r="BA65" s="42"/>
    </row>
    <row r="66" spans="1:53" ht="12.75">
      <c r="A66" s="8" t="s">
        <v>87</v>
      </c>
      <c r="B66" s="51"/>
      <c r="C66" s="17">
        <v>1</v>
      </c>
      <c r="D66" s="18"/>
      <c r="E66" s="18"/>
      <c r="F66" s="18"/>
      <c r="G66" s="18">
        <v>1</v>
      </c>
      <c r="H66" s="18"/>
      <c r="I66" s="17"/>
      <c r="J66" s="18"/>
      <c r="K66" s="17">
        <v>1</v>
      </c>
      <c r="L66" s="18"/>
      <c r="M66" s="18"/>
      <c r="N66" s="18"/>
      <c r="O66" s="18">
        <v>1</v>
      </c>
      <c r="P66" s="18"/>
      <c r="Q66" s="18"/>
      <c r="R66" s="18"/>
      <c r="S66" s="17"/>
      <c r="T66" s="1">
        <v>1</v>
      </c>
      <c r="X66" s="17"/>
      <c r="AF66" s="17">
        <v>1</v>
      </c>
      <c r="AH66" s="17">
        <v>1</v>
      </c>
      <c r="AI66">
        <v>1</v>
      </c>
      <c r="AJ66"/>
      <c r="AK66" t="s">
        <v>6</v>
      </c>
      <c r="AL66" s="89" t="s">
        <v>78</v>
      </c>
      <c r="AM66"/>
      <c r="AN66">
        <v>1</v>
      </c>
      <c r="AO66"/>
      <c r="AP66"/>
      <c r="AQ66"/>
      <c r="AR66" s="89"/>
      <c r="AS66" s="18"/>
      <c r="AT66" s="18"/>
      <c r="BA66" s="42"/>
    </row>
    <row r="67" spans="1:53" ht="12.75">
      <c r="A67" s="8" t="s">
        <v>88</v>
      </c>
      <c r="B67" s="51">
        <v>1</v>
      </c>
      <c r="C67" s="17"/>
      <c r="D67" s="18"/>
      <c r="E67" s="18"/>
      <c r="F67" s="18"/>
      <c r="G67" s="18">
        <v>1</v>
      </c>
      <c r="H67" s="18"/>
      <c r="I67" s="17"/>
      <c r="J67" s="18">
        <v>1</v>
      </c>
      <c r="K67" s="17"/>
      <c r="L67" s="18">
        <v>1</v>
      </c>
      <c r="M67" s="18"/>
      <c r="N67" s="18"/>
      <c r="O67" s="18"/>
      <c r="P67" s="18"/>
      <c r="Q67" s="18"/>
      <c r="R67" s="18"/>
      <c r="S67" s="17"/>
      <c r="T67" s="1">
        <v>1</v>
      </c>
      <c r="X67" s="17"/>
      <c r="AD67" s="1">
        <v>1</v>
      </c>
      <c r="AE67" s="62" t="s">
        <v>182</v>
      </c>
      <c r="AF67" s="17"/>
      <c r="AH67" s="17">
        <v>1</v>
      </c>
      <c r="AI67"/>
      <c r="AJ67">
        <v>1</v>
      </c>
      <c r="AK67"/>
      <c r="AL67" s="89"/>
      <c r="AM67">
        <v>1</v>
      </c>
      <c r="AN67"/>
      <c r="AO67" t="s">
        <v>161</v>
      </c>
      <c r="AP67" t="s">
        <v>141</v>
      </c>
      <c r="AQ67"/>
      <c r="AR67" s="89"/>
      <c r="AS67" s="18"/>
      <c r="AT67" s="18"/>
      <c r="BA67" s="42"/>
    </row>
    <row r="68" spans="1:53" ht="12.75">
      <c r="A68" s="8" t="s">
        <v>89</v>
      </c>
      <c r="B68" s="51">
        <v>1</v>
      </c>
      <c r="C68" s="17"/>
      <c r="D68" s="18"/>
      <c r="E68" s="18"/>
      <c r="F68" s="18">
        <v>1</v>
      </c>
      <c r="G68" s="18"/>
      <c r="H68" s="18"/>
      <c r="I68" s="17"/>
      <c r="J68" s="18">
        <v>1</v>
      </c>
      <c r="K68" s="17"/>
      <c r="L68" s="18">
        <v>1</v>
      </c>
      <c r="M68" s="18"/>
      <c r="N68" s="18"/>
      <c r="O68" s="18"/>
      <c r="P68" s="18"/>
      <c r="Q68" s="18"/>
      <c r="R68" s="18"/>
      <c r="S68" s="17"/>
      <c r="T68" s="1">
        <v>1</v>
      </c>
      <c r="X68" s="17"/>
      <c r="AD68" s="1">
        <v>1</v>
      </c>
      <c r="AE68" s="1" t="s">
        <v>175</v>
      </c>
      <c r="AF68" s="17"/>
      <c r="AH68" s="17">
        <v>1</v>
      </c>
      <c r="AI68"/>
      <c r="AJ68">
        <v>1</v>
      </c>
      <c r="AK68"/>
      <c r="AL68" s="89"/>
      <c r="AM68">
        <v>1</v>
      </c>
      <c r="AN68"/>
      <c r="AO68" t="s">
        <v>6</v>
      </c>
      <c r="AP68" t="s">
        <v>141</v>
      </c>
      <c r="AQ68"/>
      <c r="AR68" s="89"/>
      <c r="AS68" s="18"/>
      <c r="AT68" s="18"/>
      <c r="BA68" s="42"/>
    </row>
    <row r="69" spans="1:53" ht="12.75">
      <c r="A69" s="8" t="s">
        <v>90</v>
      </c>
      <c r="B69" s="51">
        <v>1</v>
      </c>
      <c r="C69" s="17"/>
      <c r="D69" s="18"/>
      <c r="E69" s="18"/>
      <c r="F69" s="18"/>
      <c r="G69" s="18"/>
      <c r="H69" s="18"/>
      <c r="I69" s="17">
        <v>1</v>
      </c>
      <c r="J69" s="18">
        <v>1</v>
      </c>
      <c r="K69" s="17"/>
      <c r="L69" s="18">
        <v>1</v>
      </c>
      <c r="M69" s="18"/>
      <c r="N69" s="18"/>
      <c r="O69" s="18"/>
      <c r="P69" s="18"/>
      <c r="Q69" s="18"/>
      <c r="R69" s="18"/>
      <c r="S69" s="17"/>
      <c r="T69" s="1">
        <v>1</v>
      </c>
      <c r="X69" s="17"/>
      <c r="AF69" s="17">
        <v>1</v>
      </c>
      <c r="AH69" s="17">
        <v>1</v>
      </c>
      <c r="AI69"/>
      <c r="AJ69" s="90">
        <v>1</v>
      </c>
      <c r="AK69"/>
      <c r="AL69" s="89"/>
      <c r="AM69"/>
      <c r="AN69">
        <v>1</v>
      </c>
      <c r="AO69"/>
      <c r="AP69"/>
      <c r="AQ69"/>
      <c r="AR69" s="89"/>
      <c r="AS69" s="18"/>
      <c r="AT69" s="18"/>
      <c r="BA69" s="42"/>
    </row>
    <row r="70" spans="1:53" ht="12.75">
      <c r="A70" s="8" t="s">
        <v>91</v>
      </c>
      <c r="B70" s="51">
        <v>1</v>
      </c>
      <c r="C70" s="17"/>
      <c r="D70" s="18"/>
      <c r="E70" s="18"/>
      <c r="F70" s="18"/>
      <c r="G70" s="18"/>
      <c r="H70" s="18">
        <v>1</v>
      </c>
      <c r="I70" s="17"/>
      <c r="J70" s="18"/>
      <c r="K70" s="17">
        <v>1</v>
      </c>
      <c r="L70" s="18"/>
      <c r="M70" s="18">
        <v>1</v>
      </c>
      <c r="N70" s="18"/>
      <c r="O70" s="18"/>
      <c r="P70" s="18"/>
      <c r="Q70" s="18"/>
      <c r="R70" s="18"/>
      <c r="S70" s="17"/>
      <c r="T70" s="1">
        <v>1</v>
      </c>
      <c r="X70" s="17"/>
      <c r="AD70" s="1">
        <v>1</v>
      </c>
      <c r="AE70" s="62" t="s">
        <v>182</v>
      </c>
      <c r="AF70" s="17"/>
      <c r="AH70" s="17">
        <v>1</v>
      </c>
      <c r="AI70">
        <v>1</v>
      </c>
      <c r="AJ70" s="90"/>
      <c r="AK70" t="s">
        <v>6</v>
      </c>
      <c r="AL70" s="89" t="s">
        <v>165</v>
      </c>
      <c r="AM70"/>
      <c r="AN70">
        <v>1</v>
      </c>
      <c r="AO70"/>
      <c r="AP70"/>
      <c r="AQ70"/>
      <c r="AR70" s="89"/>
      <c r="AS70" s="18"/>
      <c r="AT70" s="18"/>
      <c r="BA70" s="42"/>
    </row>
    <row r="71" spans="1:53" ht="12.75">
      <c r="A71" s="8" t="s">
        <v>92</v>
      </c>
      <c r="B71" s="51">
        <v>1</v>
      </c>
      <c r="C71" s="17"/>
      <c r="D71" s="18"/>
      <c r="E71" s="18"/>
      <c r="F71" s="18"/>
      <c r="G71" s="18">
        <v>1</v>
      </c>
      <c r="H71" s="18"/>
      <c r="I71" s="17"/>
      <c r="J71" s="18">
        <v>1</v>
      </c>
      <c r="K71" s="17"/>
      <c r="L71" s="18">
        <v>1</v>
      </c>
      <c r="M71" s="18"/>
      <c r="N71" s="18"/>
      <c r="O71" s="18"/>
      <c r="P71" s="18"/>
      <c r="Q71" s="18"/>
      <c r="R71" s="18"/>
      <c r="S71" s="17"/>
      <c r="T71" s="1">
        <v>1</v>
      </c>
      <c r="X71" s="17"/>
      <c r="AD71" s="1">
        <v>1</v>
      </c>
      <c r="AE71" s="62" t="s">
        <v>182</v>
      </c>
      <c r="AF71" s="17"/>
      <c r="AH71" s="17">
        <v>1</v>
      </c>
      <c r="AI71"/>
      <c r="AJ71" s="90">
        <v>1</v>
      </c>
      <c r="AK71"/>
      <c r="AL71" s="89"/>
      <c r="AM71">
        <v>1</v>
      </c>
      <c r="AN71"/>
      <c r="AO71" t="s">
        <v>6</v>
      </c>
      <c r="AP71" t="s">
        <v>141</v>
      </c>
      <c r="AQ71"/>
      <c r="AR71" s="89"/>
      <c r="AS71" s="18"/>
      <c r="AT71" s="18"/>
      <c r="BA71" s="42"/>
    </row>
    <row r="72" spans="1:53" ht="12.75">
      <c r="A72" s="8" t="s">
        <v>93</v>
      </c>
      <c r="B72" s="51">
        <v>1</v>
      </c>
      <c r="C72" s="17"/>
      <c r="D72" s="18"/>
      <c r="E72" s="18"/>
      <c r="F72" s="18"/>
      <c r="G72" s="18"/>
      <c r="H72" s="18">
        <v>1</v>
      </c>
      <c r="I72" s="17"/>
      <c r="J72" s="18">
        <v>1</v>
      </c>
      <c r="K72" s="17"/>
      <c r="L72" s="18">
        <v>1</v>
      </c>
      <c r="M72" s="18"/>
      <c r="N72" s="18"/>
      <c r="O72" s="18"/>
      <c r="P72" s="18"/>
      <c r="Q72" s="18"/>
      <c r="R72" s="18"/>
      <c r="S72" s="17"/>
      <c r="T72" s="1">
        <v>1</v>
      </c>
      <c r="X72" s="17"/>
      <c r="AD72" s="1">
        <v>1</v>
      </c>
      <c r="AE72" s="62" t="s">
        <v>182</v>
      </c>
      <c r="AF72" s="17"/>
      <c r="AH72" s="17">
        <v>1</v>
      </c>
      <c r="AI72"/>
      <c r="AJ72" s="90">
        <v>1</v>
      </c>
      <c r="AK72"/>
      <c r="AL72" s="89"/>
      <c r="AM72">
        <v>1</v>
      </c>
      <c r="AN72"/>
      <c r="AO72" t="s">
        <v>6</v>
      </c>
      <c r="AP72" t="s">
        <v>141</v>
      </c>
      <c r="AQ72"/>
      <c r="AR72" s="89"/>
      <c r="AS72" s="18"/>
      <c r="AT72" s="18"/>
      <c r="BA72" s="42"/>
    </row>
    <row r="73" spans="1:53" ht="12.75">
      <c r="A73" s="8" t="s">
        <v>94</v>
      </c>
      <c r="B73" s="51">
        <v>1</v>
      </c>
      <c r="C73" s="17"/>
      <c r="D73" s="18"/>
      <c r="E73" s="18"/>
      <c r="F73" s="18"/>
      <c r="G73" s="18"/>
      <c r="H73" s="18">
        <v>1</v>
      </c>
      <c r="I73" s="17"/>
      <c r="J73" s="18"/>
      <c r="K73" s="17">
        <v>1</v>
      </c>
      <c r="L73" s="18"/>
      <c r="M73" s="18"/>
      <c r="N73" s="18"/>
      <c r="O73" s="18">
        <v>1</v>
      </c>
      <c r="P73" s="18"/>
      <c r="Q73" s="18"/>
      <c r="R73" s="18"/>
      <c r="S73" s="17"/>
      <c r="T73" s="1">
        <v>1</v>
      </c>
      <c r="X73" s="17"/>
      <c r="AF73" s="17">
        <v>1</v>
      </c>
      <c r="AH73" s="17">
        <v>1</v>
      </c>
      <c r="AI73"/>
      <c r="AJ73" s="104">
        <v>1</v>
      </c>
      <c r="AK73" t="s">
        <v>166</v>
      </c>
      <c r="AL73" s="89"/>
      <c r="AM73"/>
      <c r="AN73">
        <v>1</v>
      </c>
      <c r="AO73"/>
      <c r="AP73"/>
      <c r="AQ73"/>
      <c r="AR73" s="89"/>
      <c r="AS73" s="18"/>
      <c r="AT73" s="18"/>
      <c r="BA73" s="42"/>
    </row>
    <row r="74" spans="1:53" ht="12.75">
      <c r="A74" s="8" t="s">
        <v>95</v>
      </c>
      <c r="B74" s="51">
        <v>1</v>
      </c>
      <c r="C74" s="17"/>
      <c r="D74" s="18"/>
      <c r="E74" s="18"/>
      <c r="F74" s="18"/>
      <c r="G74" s="18">
        <v>1</v>
      </c>
      <c r="H74" s="18"/>
      <c r="I74" s="17"/>
      <c r="J74" s="18">
        <v>1</v>
      </c>
      <c r="K74" s="17"/>
      <c r="L74" s="18"/>
      <c r="M74" s="18"/>
      <c r="N74" s="18">
        <v>1</v>
      </c>
      <c r="O74" s="18"/>
      <c r="P74" s="18"/>
      <c r="Q74" s="18"/>
      <c r="R74" s="18"/>
      <c r="S74" s="17"/>
      <c r="W74" s="1">
        <v>1</v>
      </c>
      <c r="X74" s="17"/>
      <c r="AD74" s="1">
        <v>1</v>
      </c>
      <c r="AE74" s="1" t="s">
        <v>184</v>
      </c>
      <c r="AF74" s="17"/>
      <c r="AH74" s="17">
        <v>1</v>
      </c>
      <c r="AI74"/>
      <c r="AJ74" s="104">
        <v>1</v>
      </c>
      <c r="AK74"/>
      <c r="AL74" s="89"/>
      <c r="AM74">
        <v>1</v>
      </c>
      <c r="AN74"/>
      <c r="AO74" t="s">
        <v>162</v>
      </c>
      <c r="AP74" t="s">
        <v>141</v>
      </c>
      <c r="AQ74" t="s">
        <v>163</v>
      </c>
      <c r="AR74" s="89" t="s">
        <v>141</v>
      </c>
      <c r="AS74" s="18"/>
      <c r="AT74" s="18"/>
      <c r="BA74" s="42"/>
    </row>
    <row r="75" spans="1:53" ht="12.75">
      <c r="A75" s="8" t="s">
        <v>96</v>
      </c>
      <c r="B75" s="51"/>
      <c r="C75" s="17">
        <v>1</v>
      </c>
      <c r="D75" s="18"/>
      <c r="E75" s="18">
        <v>1</v>
      </c>
      <c r="F75" s="18"/>
      <c r="G75" s="18"/>
      <c r="H75" s="18"/>
      <c r="I75" s="17"/>
      <c r="J75" s="18">
        <v>1</v>
      </c>
      <c r="K75" s="17"/>
      <c r="L75" s="18">
        <v>1</v>
      </c>
      <c r="M75" s="18"/>
      <c r="N75" s="18"/>
      <c r="O75" s="18"/>
      <c r="P75" s="18"/>
      <c r="Q75" s="18"/>
      <c r="R75" s="18"/>
      <c r="S75" s="17"/>
      <c r="X75" s="17">
        <v>1</v>
      </c>
      <c r="AD75" s="1">
        <v>1</v>
      </c>
      <c r="AE75" s="62" t="s">
        <v>182</v>
      </c>
      <c r="AF75" s="17"/>
      <c r="AH75" s="17">
        <v>1</v>
      </c>
      <c r="AI75"/>
      <c r="AJ75" s="104">
        <v>1</v>
      </c>
      <c r="AK75"/>
      <c r="AL75" s="89"/>
      <c r="AM75"/>
      <c r="AN75">
        <v>1</v>
      </c>
      <c r="AO75"/>
      <c r="AP75"/>
      <c r="AQ75"/>
      <c r="AR75" s="89"/>
      <c r="AS75" s="18"/>
      <c r="AT75" s="18"/>
      <c r="BA75" s="42"/>
    </row>
    <row r="76" spans="1:53" ht="12.75">
      <c r="A76" s="8" t="s">
        <v>97</v>
      </c>
      <c r="B76" s="51"/>
      <c r="C76" s="17">
        <v>1</v>
      </c>
      <c r="D76" s="18"/>
      <c r="E76" s="18"/>
      <c r="F76" s="18">
        <v>1</v>
      </c>
      <c r="G76" s="18"/>
      <c r="H76" s="18"/>
      <c r="I76" s="17"/>
      <c r="J76" s="18"/>
      <c r="K76" s="17">
        <v>1</v>
      </c>
      <c r="L76" s="18"/>
      <c r="M76" s="18"/>
      <c r="N76" s="18"/>
      <c r="O76" s="18">
        <v>1</v>
      </c>
      <c r="P76" s="18"/>
      <c r="Q76" s="18"/>
      <c r="R76" s="18"/>
      <c r="S76" s="17"/>
      <c r="T76" s="1">
        <v>1</v>
      </c>
      <c r="X76" s="17"/>
      <c r="Z76" s="1">
        <v>1</v>
      </c>
      <c r="AF76" s="17"/>
      <c r="AH76" s="17">
        <v>1</v>
      </c>
      <c r="AI76">
        <v>1</v>
      </c>
      <c r="AJ76" s="90"/>
      <c r="AK76" t="s">
        <v>167</v>
      </c>
      <c r="AL76" s="89" t="s">
        <v>76</v>
      </c>
      <c r="AM76">
        <v>1</v>
      </c>
      <c r="AN76"/>
      <c r="AO76" t="s">
        <v>6</v>
      </c>
      <c r="AP76" t="s">
        <v>141</v>
      </c>
      <c r="AQ76" t="s">
        <v>55</v>
      </c>
      <c r="AR76" s="89" t="s">
        <v>141</v>
      </c>
      <c r="AS76" s="18"/>
      <c r="AT76" s="18"/>
      <c r="BA76" s="42"/>
    </row>
    <row r="77" spans="1:53" ht="12.75">
      <c r="A77" s="8" t="s">
        <v>98</v>
      </c>
      <c r="B77" s="51"/>
      <c r="C77" s="17">
        <v>1</v>
      </c>
      <c r="D77" s="18"/>
      <c r="E77" s="18"/>
      <c r="F77" s="18">
        <v>1</v>
      </c>
      <c r="G77" s="18"/>
      <c r="H77" s="18"/>
      <c r="I77" s="17"/>
      <c r="J77" s="18">
        <v>1</v>
      </c>
      <c r="K77" s="17"/>
      <c r="L77" s="18">
        <v>1</v>
      </c>
      <c r="M77" s="18"/>
      <c r="N77" s="18"/>
      <c r="O77" s="18"/>
      <c r="P77" s="18"/>
      <c r="Q77" s="18"/>
      <c r="R77" s="18"/>
      <c r="S77" s="17"/>
      <c r="T77" s="1">
        <v>1</v>
      </c>
      <c r="X77" s="17"/>
      <c r="Z77" s="1">
        <v>1</v>
      </c>
      <c r="AF77" s="17">
        <v>1</v>
      </c>
      <c r="AH77" s="17">
        <v>1</v>
      </c>
      <c r="AI77"/>
      <c r="AJ77" s="104">
        <v>1</v>
      </c>
      <c r="AK77"/>
      <c r="AL77" s="89"/>
      <c r="AM77">
        <v>1</v>
      </c>
      <c r="AN77"/>
      <c r="AO77" t="s">
        <v>6</v>
      </c>
      <c r="AP77" t="s">
        <v>164</v>
      </c>
      <c r="AQ77" t="s">
        <v>55</v>
      </c>
      <c r="AR77" s="90" t="s">
        <v>76</v>
      </c>
      <c r="AS77" s="18"/>
      <c r="AT77" s="18"/>
      <c r="BA77" s="42"/>
    </row>
    <row r="78" spans="1:54" ht="13.5" thickBot="1">
      <c r="A78" s="39" t="s">
        <v>99</v>
      </c>
      <c r="B78" s="24"/>
      <c r="C78" s="25">
        <v>1</v>
      </c>
      <c r="D78" s="26"/>
      <c r="E78" s="26"/>
      <c r="F78" s="26">
        <v>1</v>
      </c>
      <c r="G78" s="26"/>
      <c r="H78" s="26"/>
      <c r="I78" s="25"/>
      <c r="J78" s="24"/>
      <c r="K78" s="25">
        <v>1</v>
      </c>
      <c r="L78" s="26">
        <v>1</v>
      </c>
      <c r="M78" s="26"/>
      <c r="N78" s="26"/>
      <c r="O78" s="26"/>
      <c r="P78" s="26"/>
      <c r="Q78" s="26"/>
      <c r="R78" s="26"/>
      <c r="S78" s="25"/>
      <c r="T78" s="26">
        <v>1</v>
      </c>
      <c r="U78" s="26"/>
      <c r="V78" s="26"/>
      <c r="W78" s="26"/>
      <c r="X78" s="25"/>
      <c r="Y78" s="24"/>
      <c r="Z78" s="26"/>
      <c r="AA78" s="26"/>
      <c r="AB78" s="26"/>
      <c r="AC78" s="26"/>
      <c r="AD78" s="18">
        <v>1</v>
      </c>
      <c r="AE78" s="1" t="s">
        <v>175</v>
      </c>
      <c r="AF78" s="25"/>
      <c r="AG78" s="24"/>
      <c r="AH78" s="25">
        <v>1</v>
      </c>
      <c r="AI78">
        <v>1</v>
      </c>
      <c r="AJ78" s="90"/>
      <c r="AK78" s="92" t="s">
        <v>6</v>
      </c>
      <c r="AL78" s="105" t="s">
        <v>76</v>
      </c>
      <c r="AM78" s="91">
        <v>1</v>
      </c>
      <c r="AN78" s="92"/>
      <c r="AO78" s="92" t="s">
        <v>6</v>
      </c>
      <c r="AP78" s="92" t="s">
        <v>141</v>
      </c>
      <c r="AQ78" s="92" t="s">
        <v>55</v>
      </c>
      <c r="AR78" s="92" t="s">
        <v>76</v>
      </c>
      <c r="AS78" s="18"/>
      <c r="AT78" s="18"/>
      <c r="BA78" s="42"/>
      <c r="BB78" s="1" t="s">
        <v>146</v>
      </c>
    </row>
    <row r="79" spans="1:62" ht="13.5" thickBot="1">
      <c r="A79" s="16" t="s">
        <v>102</v>
      </c>
      <c r="B79" s="62"/>
      <c r="C79" s="63">
        <v>1</v>
      </c>
      <c r="D79" s="62">
        <v>1</v>
      </c>
      <c r="E79" s="64"/>
      <c r="F79" s="64"/>
      <c r="G79" s="64"/>
      <c r="H79" s="64"/>
      <c r="I79" s="63"/>
      <c r="J79" s="65">
        <v>1</v>
      </c>
      <c r="K79" s="63"/>
      <c r="L79" s="66">
        <v>1</v>
      </c>
      <c r="M79" s="64"/>
      <c r="N79" s="64"/>
      <c r="O79" s="64"/>
      <c r="P79" s="64"/>
      <c r="Q79" s="18"/>
      <c r="R79" s="18"/>
      <c r="S79" s="17"/>
      <c r="T79" s="66">
        <v>1</v>
      </c>
      <c r="U79" s="62"/>
      <c r="V79" s="62"/>
      <c r="W79" s="62"/>
      <c r="X79" s="67"/>
      <c r="Y79" s="62"/>
      <c r="Z79" s="62"/>
      <c r="AA79" s="62"/>
      <c r="AB79" s="62"/>
      <c r="AD79" s="1">
        <v>1</v>
      </c>
      <c r="AE79" s="62" t="s">
        <v>188</v>
      </c>
      <c r="AF79" s="63"/>
      <c r="AG79" s="62"/>
      <c r="AH79" s="67">
        <v>1</v>
      </c>
      <c r="AI79" s="69"/>
      <c r="AJ79" s="69">
        <v>1</v>
      </c>
      <c r="AL79" s="19"/>
      <c r="AN79" s="1">
        <v>1</v>
      </c>
      <c r="AR79" s="19"/>
      <c r="AS79" s="18"/>
      <c r="AT79" s="18"/>
      <c r="BA79" s="42"/>
      <c r="BJ79" s="1" t="s">
        <v>157</v>
      </c>
    </row>
    <row r="80" spans="1:64" ht="12.75">
      <c r="A80" s="33" t="s">
        <v>103</v>
      </c>
      <c r="B80" s="62"/>
      <c r="C80" s="63">
        <v>1</v>
      </c>
      <c r="D80" s="62"/>
      <c r="E80" s="64">
        <v>1</v>
      </c>
      <c r="F80" s="64"/>
      <c r="G80" s="64"/>
      <c r="H80" s="64"/>
      <c r="I80" s="63"/>
      <c r="J80" s="65">
        <v>1</v>
      </c>
      <c r="K80" s="63"/>
      <c r="L80" s="66">
        <v>1</v>
      </c>
      <c r="M80" s="64"/>
      <c r="N80" s="64"/>
      <c r="O80" s="64"/>
      <c r="P80" s="64"/>
      <c r="Q80" s="18"/>
      <c r="R80" s="18"/>
      <c r="S80" s="17"/>
      <c r="T80" s="62"/>
      <c r="U80" s="62"/>
      <c r="V80" s="62"/>
      <c r="W80" s="62"/>
      <c r="X80" s="63">
        <v>1</v>
      </c>
      <c r="Y80" s="62"/>
      <c r="Z80" s="62"/>
      <c r="AA80" s="62"/>
      <c r="AB80" s="62"/>
      <c r="AD80" s="1">
        <v>1</v>
      </c>
      <c r="AE80" s="62" t="s">
        <v>182</v>
      </c>
      <c r="AF80" s="63"/>
      <c r="AG80" s="62"/>
      <c r="AH80" s="63">
        <v>1</v>
      </c>
      <c r="AI80" s="69"/>
      <c r="AJ80" s="69">
        <v>1</v>
      </c>
      <c r="AL80" s="19"/>
      <c r="AM80" s="1">
        <v>1</v>
      </c>
      <c r="AN80" s="1">
        <v>1</v>
      </c>
      <c r="AO80" s="37" t="s">
        <v>113</v>
      </c>
      <c r="AP80" s="3" t="s">
        <v>76</v>
      </c>
      <c r="AR80" s="19"/>
      <c r="AS80" s="18"/>
      <c r="AT80" s="18"/>
      <c r="AW80" s="1" t="s">
        <v>114</v>
      </c>
      <c r="BA80" s="4"/>
      <c r="BB80" s="144" t="s">
        <v>73</v>
      </c>
      <c r="BC80" s="145"/>
      <c r="BD80" s="145"/>
      <c r="BE80" s="146"/>
      <c r="BH80" s="4"/>
      <c r="BI80" s="132" t="s">
        <v>73</v>
      </c>
      <c r="BJ80" s="133"/>
      <c r="BK80" s="133"/>
      <c r="BL80" s="134"/>
    </row>
    <row r="81" spans="1:65" ht="34.5" customHeight="1">
      <c r="A81" s="8" t="s">
        <v>104</v>
      </c>
      <c r="B81" s="62"/>
      <c r="C81" s="63">
        <v>1</v>
      </c>
      <c r="D81" s="62">
        <v>1</v>
      </c>
      <c r="E81" s="64"/>
      <c r="F81" s="64"/>
      <c r="G81" s="64"/>
      <c r="H81" s="64"/>
      <c r="I81" s="63"/>
      <c r="J81" s="65">
        <v>1</v>
      </c>
      <c r="K81" s="63"/>
      <c r="L81" s="66">
        <v>1</v>
      </c>
      <c r="M81" s="64"/>
      <c r="N81" s="64"/>
      <c r="O81" s="64"/>
      <c r="P81" s="64"/>
      <c r="Q81" s="18"/>
      <c r="R81" s="18"/>
      <c r="S81" s="17"/>
      <c r="T81" s="62">
        <v>1</v>
      </c>
      <c r="U81" s="62"/>
      <c r="V81" s="62"/>
      <c r="W81" s="62"/>
      <c r="X81" s="63"/>
      <c r="Y81" s="62"/>
      <c r="Z81" s="62"/>
      <c r="AA81" s="62">
        <v>1</v>
      </c>
      <c r="AB81" s="62"/>
      <c r="AE81" s="62"/>
      <c r="AF81" s="63"/>
      <c r="AG81" s="62"/>
      <c r="AH81" s="63">
        <v>1</v>
      </c>
      <c r="AI81" s="69"/>
      <c r="AJ81" s="69">
        <v>1</v>
      </c>
      <c r="AL81" s="19"/>
      <c r="AN81" s="1">
        <v>1</v>
      </c>
      <c r="AR81" s="19"/>
      <c r="AS81" s="18"/>
      <c r="AT81" s="18"/>
      <c r="AZ81" s="1" t="s">
        <v>139</v>
      </c>
      <c r="BA81" s="8"/>
      <c r="BB81" s="76" t="s">
        <v>55</v>
      </c>
      <c r="BC81" s="73" t="s">
        <v>43</v>
      </c>
      <c r="BD81" s="73" t="s">
        <v>6</v>
      </c>
      <c r="BE81" s="74" t="s">
        <v>147</v>
      </c>
      <c r="BF81" s="1" t="s">
        <v>37</v>
      </c>
      <c r="BG81" s="1" t="s">
        <v>139</v>
      </c>
      <c r="BH81" s="8"/>
      <c r="BI81" s="76" t="s">
        <v>55</v>
      </c>
      <c r="BJ81" s="73" t="s">
        <v>43</v>
      </c>
      <c r="BK81" s="73" t="s">
        <v>6</v>
      </c>
      <c r="BL81" s="74" t="s">
        <v>147</v>
      </c>
      <c r="BM81" s="1" t="s">
        <v>37</v>
      </c>
    </row>
    <row r="82" spans="1:65" ht="13.5" thickBot="1">
      <c r="A82" s="8" t="s">
        <v>105</v>
      </c>
      <c r="B82" s="62"/>
      <c r="C82" s="63">
        <v>1</v>
      </c>
      <c r="D82" s="62"/>
      <c r="E82" s="64">
        <v>1</v>
      </c>
      <c r="F82" s="64"/>
      <c r="G82" s="64"/>
      <c r="H82" s="64"/>
      <c r="I82" s="63"/>
      <c r="J82" s="65">
        <v>1</v>
      </c>
      <c r="K82" s="63"/>
      <c r="L82" s="66">
        <v>1</v>
      </c>
      <c r="M82" s="64"/>
      <c r="N82" s="64"/>
      <c r="O82" s="64"/>
      <c r="P82" s="64"/>
      <c r="Q82" s="18"/>
      <c r="R82" s="18"/>
      <c r="S82" s="17"/>
      <c r="T82" s="62"/>
      <c r="U82" s="62"/>
      <c r="V82" s="62"/>
      <c r="W82" s="62"/>
      <c r="X82" s="63">
        <v>1</v>
      </c>
      <c r="Y82" s="62"/>
      <c r="Z82" s="62"/>
      <c r="AA82" s="62"/>
      <c r="AB82" s="62"/>
      <c r="AD82" s="1">
        <v>1</v>
      </c>
      <c r="AE82" s="62" t="s">
        <v>182</v>
      </c>
      <c r="AF82" s="63"/>
      <c r="AG82" s="62"/>
      <c r="AH82" s="63">
        <v>1</v>
      </c>
      <c r="AI82" s="69"/>
      <c r="AJ82" s="69">
        <v>1</v>
      </c>
      <c r="AL82" s="19"/>
      <c r="AN82" s="1">
        <v>1</v>
      </c>
      <c r="AR82" s="19"/>
      <c r="AS82" s="18"/>
      <c r="AT82" s="18"/>
      <c r="AZ82" s="1">
        <v>60</v>
      </c>
      <c r="BA82" s="78" t="s">
        <v>148</v>
      </c>
      <c r="BB82" s="77">
        <f>BD87+BD99+BD111+BK99+BK111+BK87</f>
        <v>7</v>
      </c>
      <c r="BC82" s="75">
        <f>BD88+BD100+BD112+BK88+BK100+BK112</f>
        <v>5</v>
      </c>
      <c r="BD82" s="75">
        <f>BD89+BD101+BD113+BK89+BK101+BK113</f>
        <v>10</v>
      </c>
      <c r="BE82" s="75">
        <f>BD90+BD102+BD114+BK90+BK102+BK114</f>
        <v>4</v>
      </c>
      <c r="BF82" s="1">
        <f>BE82+BD82+BC82+BB82</f>
        <v>26</v>
      </c>
      <c r="BG82" s="1">
        <v>36</v>
      </c>
      <c r="BH82" s="78" t="s">
        <v>148</v>
      </c>
      <c r="BI82" s="77">
        <f>BD91+BD103+BD115+BK91+BK103+BK115</f>
        <v>27</v>
      </c>
      <c r="BJ82" s="75">
        <f>BD92+BD104+BD116+BK92+BK104+BK116</f>
        <v>7</v>
      </c>
      <c r="BK82" s="75">
        <f>BD93+BD105+BD117+BK93+BK105+BK117</f>
        <v>21</v>
      </c>
      <c r="BL82" s="75">
        <f>BD94+BD106+BD118+BK94+BK106+BK118</f>
        <v>11</v>
      </c>
      <c r="BM82" s="1">
        <f>BL82+BK82+BJ82+BI82</f>
        <v>66</v>
      </c>
    </row>
    <row r="83" spans="1:53" ht="12.75">
      <c r="A83" s="8" t="s">
        <v>106</v>
      </c>
      <c r="B83" s="62"/>
      <c r="C83" s="63">
        <v>1</v>
      </c>
      <c r="D83" s="62"/>
      <c r="E83" s="64">
        <v>1</v>
      </c>
      <c r="F83" s="64"/>
      <c r="G83" s="64"/>
      <c r="H83" s="64"/>
      <c r="I83" s="63"/>
      <c r="J83" s="65">
        <v>1</v>
      </c>
      <c r="K83" s="63"/>
      <c r="L83" s="66">
        <v>1</v>
      </c>
      <c r="M83" s="64"/>
      <c r="N83" s="64"/>
      <c r="O83" s="64"/>
      <c r="P83" s="64"/>
      <c r="Q83" s="18"/>
      <c r="R83" s="18"/>
      <c r="S83" s="17"/>
      <c r="T83" s="62">
        <v>1</v>
      </c>
      <c r="U83" s="62"/>
      <c r="V83" s="62"/>
      <c r="W83" s="62"/>
      <c r="X83" s="63"/>
      <c r="Y83" s="62"/>
      <c r="Z83" s="62"/>
      <c r="AA83" s="62"/>
      <c r="AB83" s="62"/>
      <c r="AD83" s="1">
        <v>1</v>
      </c>
      <c r="AE83" s="62" t="s">
        <v>182</v>
      </c>
      <c r="AF83" s="63"/>
      <c r="AG83" s="62"/>
      <c r="AH83" s="63">
        <v>1</v>
      </c>
      <c r="AI83" s="69"/>
      <c r="AJ83" s="69">
        <v>1</v>
      </c>
      <c r="AL83" s="19"/>
      <c r="AM83" s="1">
        <v>1</v>
      </c>
      <c r="AO83" s="2" t="s">
        <v>6</v>
      </c>
      <c r="AP83" s="3" t="s">
        <v>76</v>
      </c>
      <c r="AQ83" s="21" t="s">
        <v>55</v>
      </c>
      <c r="AR83" s="19" t="s">
        <v>76</v>
      </c>
      <c r="AS83" s="12" t="s">
        <v>115</v>
      </c>
      <c r="AT83" s="18"/>
      <c r="BA83" s="18"/>
    </row>
    <row r="84" spans="1:53" ht="13.5" thickBot="1">
      <c r="A84" s="8" t="s">
        <v>107</v>
      </c>
      <c r="B84" s="62"/>
      <c r="C84" s="63">
        <v>1</v>
      </c>
      <c r="D84" s="62"/>
      <c r="E84" s="66">
        <v>1</v>
      </c>
      <c r="F84" s="64"/>
      <c r="G84" s="64"/>
      <c r="H84" s="64"/>
      <c r="I84" s="63"/>
      <c r="J84" s="65">
        <v>1</v>
      </c>
      <c r="K84" s="63"/>
      <c r="L84" s="66">
        <v>1</v>
      </c>
      <c r="M84" s="64"/>
      <c r="N84" s="64"/>
      <c r="O84" s="64"/>
      <c r="P84" s="64"/>
      <c r="Q84" s="18"/>
      <c r="R84" s="18"/>
      <c r="S84" s="17"/>
      <c r="T84" s="62"/>
      <c r="U84" s="62"/>
      <c r="V84" s="62"/>
      <c r="W84" s="62"/>
      <c r="X84" s="63">
        <v>1</v>
      </c>
      <c r="Y84" s="62"/>
      <c r="Z84" s="62"/>
      <c r="AA84" s="62"/>
      <c r="AB84" s="62"/>
      <c r="AD84" s="1">
        <v>1</v>
      </c>
      <c r="AE84" s="62" t="s">
        <v>182</v>
      </c>
      <c r="AF84" s="63"/>
      <c r="AG84" s="62"/>
      <c r="AH84" s="63">
        <v>1</v>
      </c>
      <c r="AI84" s="69"/>
      <c r="AJ84" s="69">
        <v>1</v>
      </c>
      <c r="AL84" s="19"/>
      <c r="AM84" s="1">
        <v>1</v>
      </c>
      <c r="AO84" s="2" t="s">
        <v>43</v>
      </c>
      <c r="AP84" s="21" t="s">
        <v>141</v>
      </c>
      <c r="AQ84" s="21" t="s">
        <v>174</v>
      </c>
      <c r="AR84" s="21" t="s">
        <v>141</v>
      </c>
      <c r="AS84" s="18"/>
      <c r="AT84" s="18"/>
      <c r="BA84" s="42"/>
    </row>
    <row r="85" spans="1:64" ht="13.5" thickBot="1">
      <c r="A85" s="8" t="s">
        <v>108</v>
      </c>
      <c r="B85" s="62"/>
      <c r="C85" s="63">
        <v>1</v>
      </c>
      <c r="D85" s="62"/>
      <c r="E85" s="66">
        <v>1</v>
      </c>
      <c r="F85" s="64"/>
      <c r="G85" s="64"/>
      <c r="H85" s="64"/>
      <c r="I85" s="63"/>
      <c r="J85" s="65">
        <v>1</v>
      </c>
      <c r="K85" s="63"/>
      <c r="L85" s="66">
        <v>1</v>
      </c>
      <c r="M85" s="64"/>
      <c r="N85" s="64"/>
      <c r="O85" s="64"/>
      <c r="P85" s="64"/>
      <c r="Q85" s="18"/>
      <c r="R85" s="18"/>
      <c r="S85" s="17"/>
      <c r="T85" s="62">
        <v>1</v>
      </c>
      <c r="U85" s="62"/>
      <c r="V85" s="62"/>
      <c r="W85" s="62"/>
      <c r="X85" s="63"/>
      <c r="Y85" s="62"/>
      <c r="Z85" s="62"/>
      <c r="AA85" s="62"/>
      <c r="AB85" s="62"/>
      <c r="AC85" s="1">
        <v>1</v>
      </c>
      <c r="AE85" s="62"/>
      <c r="AF85" s="63"/>
      <c r="AG85" s="62"/>
      <c r="AH85" s="63">
        <v>1</v>
      </c>
      <c r="AI85" s="69"/>
      <c r="AJ85" s="69">
        <v>1</v>
      </c>
      <c r="AL85" s="19"/>
      <c r="AN85" s="1">
        <v>1</v>
      </c>
      <c r="AR85" s="19"/>
      <c r="AS85" s="18"/>
      <c r="AT85" s="18"/>
      <c r="BA85" s="42"/>
      <c r="BB85" s="79"/>
      <c r="BC85" s="81" t="s">
        <v>158</v>
      </c>
      <c r="BD85" s="81"/>
      <c r="BE85" s="80"/>
      <c r="BI85" s="138" t="s">
        <v>160</v>
      </c>
      <c r="BJ85" s="139"/>
      <c r="BK85" s="139"/>
      <c r="BL85" s="140"/>
    </row>
    <row r="86" spans="1:63" ht="13.5" thickBot="1">
      <c r="A86" s="8" t="s">
        <v>109</v>
      </c>
      <c r="B86" s="62"/>
      <c r="C86" s="63">
        <v>1</v>
      </c>
      <c r="D86" s="62"/>
      <c r="E86" s="64"/>
      <c r="F86" s="64"/>
      <c r="G86" s="64"/>
      <c r="H86" s="64">
        <v>1</v>
      </c>
      <c r="I86" s="63"/>
      <c r="J86" s="64"/>
      <c r="K86" s="63">
        <v>1</v>
      </c>
      <c r="L86" s="64"/>
      <c r="M86" s="64">
        <v>1</v>
      </c>
      <c r="N86" s="64"/>
      <c r="O86" s="64"/>
      <c r="P86" s="64"/>
      <c r="Q86" s="18"/>
      <c r="R86" s="18"/>
      <c r="S86" s="17"/>
      <c r="T86" s="62"/>
      <c r="U86" s="62">
        <v>1</v>
      </c>
      <c r="V86" s="62"/>
      <c r="W86" s="62"/>
      <c r="X86" s="63"/>
      <c r="Y86" s="62"/>
      <c r="Z86" s="62"/>
      <c r="AA86" s="62">
        <v>1</v>
      </c>
      <c r="AB86" s="62"/>
      <c r="AE86" s="62"/>
      <c r="AF86" s="63"/>
      <c r="AG86" s="62"/>
      <c r="AH86" s="63">
        <v>1</v>
      </c>
      <c r="AI86" s="69">
        <v>1</v>
      </c>
      <c r="AJ86" s="69"/>
      <c r="AK86" s="2" t="s">
        <v>140</v>
      </c>
      <c r="AL86" s="19" t="s">
        <v>141</v>
      </c>
      <c r="AM86" s="1">
        <v>1</v>
      </c>
      <c r="AO86" s="2" t="s">
        <v>173</v>
      </c>
      <c r="AP86" s="21" t="s">
        <v>141</v>
      </c>
      <c r="AR86" s="19"/>
      <c r="AS86" s="18"/>
      <c r="AT86" s="18"/>
      <c r="BA86" s="42"/>
      <c r="BC86" s="51" t="s">
        <v>149</v>
      </c>
      <c r="BD86" s="17">
        <v>10</v>
      </c>
      <c r="BJ86" s="82" t="s">
        <v>149</v>
      </c>
      <c r="BK86" s="31">
        <v>19</v>
      </c>
    </row>
    <row r="87" spans="1:64" ht="12.75">
      <c r="A87" s="8" t="s">
        <v>110</v>
      </c>
      <c r="B87" s="62"/>
      <c r="C87" s="63">
        <v>1</v>
      </c>
      <c r="D87" s="62"/>
      <c r="E87" s="66">
        <v>1</v>
      </c>
      <c r="F87" s="64"/>
      <c r="G87" s="64"/>
      <c r="H87" s="64"/>
      <c r="I87" s="63"/>
      <c r="J87" s="64"/>
      <c r="K87" s="63">
        <v>1</v>
      </c>
      <c r="L87" s="64"/>
      <c r="M87" s="64"/>
      <c r="N87" s="64"/>
      <c r="O87" s="64"/>
      <c r="P87" s="64">
        <v>1</v>
      </c>
      <c r="Q87" s="18"/>
      <c r="R87" s="18"/>
      <c r="S87" s="17"/>
      <c r="T87" s="62">
        <v>1</v>
      </c>
      <c r="U87" s="62"/>
      <c r="V87" s="62"/>
      <c r="W87" s="62"/>
      <c r="X87" s="63"/>
      <c r="Y87" s="62"/>
      <c r="Z87" s="62"/>
      <c r="AA87" s="62"/>
      <c r="AB87" s="62">
        <v>1</v>
      </c>
      <c r="AE87" s="62"/>
      <c r="AF87" s="63"/>
      <c r="AG87" s="62"/>
      <c r="AH87" s="63">
        <v>1</v>
      </c>
      <c r="AI87" s="69"/>
      <c r="AJ87" s="69">
        <v>1</v>
      </c>
      <c r="AL87" s="19"/>
      <c r="AM87" s="1">
        <v>1</v>
      </c>
      <c r="AO87" s="2" t="s">
        <v>43</v>
      </c>
      <c r="AP87" s="21" t="s">
        <v>141</v>
      </c>
      <c r="AQ87" s="21" t="s">
        <v>55</v>
      </c>
      <c r="AR87" s="21" t="s">
        <v>141</v>
      </c>
      <c r="AS87" s="18"/>
      <c r="AT87" s="18"/>
      <c r="BA87" s="42"/>
      <c r="BB87" s="141" t="s">
        <v>150</v>
      </c>
      <c r="BC87" s="86" t="s">
        <v>55</v>
      </c>
      <c r="BD87" s="83">
        <v>1</v>
      </c>
      <c r="BE87" s="1">
        <v>2</v>
      </c>
      <c r="BI87" s="135" t="s">
        <v>150</v>
      </c>
      <c r="BJ87" s="83" t="s">
        <v>55</v>
      </c>
      <c r="BK87" s="83">
        <v>2</v>
      </c>
      <c r="BL87" s="1">
        <v>5</v>
      </c>
    </row>
    <row r="88" spans="1:63" ht="12.75">
      <c r="A88" s="8" t="s">
        <v>111</v>
      </c>
      <c r="B88" s="62"/>
      <c r="C88" s="63">
        <v>1</v>
      </c>
      <c r="D88" s="62">
        <v>1</v>
      </c>
      <c r="E88" s="64"/>
      <c r="F88" s="64"/>
      <c r="G88" s="64"/>
      <c r="H88" s="64"/>
      <c r="I88" s="63"/>
      <c r="J88" s="66">
        <v>1</v>
      </c>
      <c r="K88" s="63"/>
      <c r="L88" s="66">
        <v>1</v>
      </c>
      <c r="M88" s="64"/>
      <c r="N88" s="64"/>
      <c r="O88" s="64"/>
      <c r="P88" s="64"/>
      <c r="Q88" s="18"/>
      <c r="R88" s="18"/>
      <c r="S88" s="17"/>
      <c r="T88" s="62">
        <v>1</v>
      </c>
      <c r="U88" s="62"/>
      <c r="V88" s="62"/>
      <c r="W88" s="62"/>
      <c r="X88" s="63"/>
      <c r="Y88" s="62"/>
      <c r="Z88" s="62"/>
      <c r="AA88" s="62"/>
      <c r="AB88" s="62"/>
      <c r="AE88" s="62"/>
      <c r="AF88" s="63">
        <v>1</v>
      </c>
      <c r="AG88" s="62">
        <v>1</v>
      </c>
      <c r="AH88" s="63"/>
      <c r="AI88" s="69">
        <v>1</v>
      </c>
      <c r="AJ88" s="69"/>
      <c r="AK88" s="2" t="s">
        <v>140</v>
      </c>
      <c r="AL88" s="19" t="s">
        <v>141</v>
      </c>
      <c r="AM88" s="1">
        <v>1</v>
      </c>
      <c r="AO88" s="2" t="s">
        <v>140</v>
      </c>
      <c r="AP88" s="21" t="s">
        <v>141</v>
      </c>
      <c r="AQ88" s="21" t="s">
        <v>163</v>
      </c>
      <c r="AR88" s="21" t="s">
        <v>141</v>
      </c>
      <c r="AS88" s="18"/>
      <c r="AT88" s="18"/>
      <c r="BA88" s="42"/>
      <c r="BB88" s="142"/>
      <c r="BC88" s="87" t="s">
        <v>43</v>
      </c>
      <c r="BD88" s="84">
        <v>0</v>
      </c>
      <c r="BI88" s="136"/>
      <c r="BJ88" s="84" t="s">
        <v>43</v>
      </c>
      <c r="BK88" s="84">
        <v>1</v>
      </c>
    </row>
    <row r="89" spans="1:63" ht="12.75">
      <c r="A89" s="8" t="s">
        <v>112</v>
      </c>
      <c r="B89" s="62"/>
      <c r="C89" s="63">
        <v>1</v>
      </c>
      <c r="D89" s="62">
        <v>1</v>
      </c>
      <c r="E89" s="64"/>
      <c r="F89" s="64"/>
      <c r="G89" s="64"/>
      <c r="H89" s="64"/>
      <c r="I89" s="63"/>
      <c r="J89" s="66">
        <v>1</v>
      </c>
      <c r="K89" s="63"/>
      <c r="L89" s="66">
        <v>1</v>
      </c>
      <c r="M89" s="64"/>
      <c r="N89" s="64"/>
      <c r="O89" s="64"/>
      <c r="P89" s="64"/>
      <c r="Q89" s="18"/>
      <c r="R89" s="18"/>
      <c r="S89" s="17"/>
      <c r="T89" s="62">
        <v>1</v>
      </c>
      <c r="U89" s="62"/>
      <c r="V89" s="62"/>
      <c r="W89" s="62"/>
      <c r="X89" s="63"/>
      <c r="Y89" s="62"/>
      <c r="Z89" s="62"/>
      <c r="AA89" s="62"/>
      <c r="AB89" s="62"/>
      <c r="AE89" s="62"/>
      <c r="AF89" s="63">
        <v>1</v>
      </c>
      <c r="AG89" s="62"/>
      <c r="AH89" s="63">
        <v>1</v>
      </c>
      <c r="AI89" s="70"/>
      <c r="AJ89" s="69">
        <v>1</v>
      </c>
      <c r="AL89" s="19"/>
      <c r="AM89" s="1">
        <v>1</v>
      </c>
      <c r="AO89" s="2" t="s">
        <v>55</v>
      </c>
      <c r="AP89" s="21" t="s">
        <v>141</v>
      </c>
      <c r="AR89" s="19"/>
      <c r="AS89" s="18"/>
      <c r="AT89" s="18"/>
      <c r="BA89" s="42"/>
      <c r="BB89" s="142"/>
      <c r="BC89" s="87" t="s">
        <v>6</v>
      </c>
      <c r="BD89" s="84">
        <v>0</v>
      </c>
      <c r="BI89" s="136"/>
      <c r="BJ89" s="84" t="s">
        <v>6</v>
      </c>
      <c r="BK89" s="84">
        <v>2</v>
      </c>
    </row>
    <row r="90" spans="1:63" ht="13.5" thickBot="1">
      <c r="A90" s="39" t="s">
        <v>37</v>
      </c>
      <c r="B90" s="1">
        <f>COUNT(B4:B89)</f>
        <v>48</v>
      </c>
      <c r="C90" s="17">
        <f aca="true" t="shared" si="0" ref="C90:I90">COUNT(C4:C89)</f>
        <v>37</v>
      </c>
      <c r="D90" s="1">
        <f t="shared" si="0"/>
        <v>27</v>
      </c>
      <c r="E90" s="18">
        <f t="shared" si="0"/>
        <v>32</v>
      </c>
      <c r="F90" s="18">
        <f t="shared" si="0"/>
        <v>14</v>
      </c>
      <c r="G90" s="18">
        <f t="shared" si="0"/>
        <v>4</v>
      </c>
      <c r="H90" s="18">
        <f t="shared" si="0"/>
        <v>6</v>
      </c>
      <c r="I90" s="17">
        <f t="shared" si="0"/>
        <v>2</v>
      </c>
      <c r="J90" s="18">
        <f aca="true" t="shared" si="1" ref="J90:AJ90">COUNT(J4:J89)</f>
        <v>67</v>
      </c>
      <c r="K90" s="17">
        <f t="shared" si="1"/>
        <v>17</v>
      </c>
      <c r="L90" s="18">
        <f>COUNT(L4:L89)</f>
        <v>65</v>
      </c>
      <c r="M90" s="18">
        <f t="shared" si="1"/>
        <v>5</v>
      </c>
      <c r="N90" s="18">
        <f>COUNT(N4:N89)</f>
        <v>3</v>
      </c>
      <c r="O90" s="18">
        <f>COUNT(O4:O89)</f>
        <v>6</v>
      </c>
      <c r="P90" s="18">
        <f>COUNT(P4:P89)</f>
        <v>1</v>
      </c>
      <c r="Q90" s="18">
        <f>COUNT(Q4:Q89)</f>
        <v>1</v>
      </c>
      <c r="R90" s="18">
        <f>COUNT(R4:R89)</f>
        <v>2</v>
      </c>
      <c r="S90" s="18">
        <f t="shared" si="1"/>
        <v>2</v>
      </c>
      <c r="T90" s="18">
        <f t="shared" si="1"/>
        <v>62</v>
      </c>
      <c r="U90" s="18">
        <f t="shared" si="1"/>
        <v>5</v>
      </c>
      <c r="V90" s="18">
        <f t="shared" si="1"/>
        <v>1</v>
      </c>
      <c r="W90" s="18">
        <f t="shared" si="1"/>
        <v>3</v>
      </c>
      <c r="X90" s="17">
        <f t="shared" si="1"/>
        <v>13</v>
      </c>
      <c r="Y90" s="18">
        <f t="shared" si="1"/>
        <v>1</v>
      </c>
      <c r="Z90" s="18">
        <f t="shared" si="1"/>
        <v>10</v>
      </c>
      <c r="AA90" s="18">
        <f t="shared" si="1"/>
        <v>7</v>
      </c>
      <c r="AB90" s="18">
        <f t="shared" si="1"/>
        <v>7</v>
      </c>
      <c r="AC90" s="18">
        <f>COUNT(AC4:AC89)</f>
        <v>1</v>
      </c>
      <c r="AD90" s="18">
        <f>COUNT(AD4:AD89)</f>
        <v>36</v>
      </c>
      <c r="AE90" s="18"/>
      <c r="AF90" s="17">
        <f t="shared" si="1"/>
        <v>25</v>
      </c>
      <c r="AG90" s="51">
        <f t="shared" si="1"/>
        <v>8</v>
      </c>
      <c r="AH90" s="17">
        <f t="shared" si="1"/>
        <v>77</v>
      </c>
      <c r="AI90" s="18">
        <f t="shared" si="1"/>
        <v>25</v>
      </c>
      <c r="AJ90" s="18">
        <f t="shared" si="1"/>
        <v>60</v>
      </c>
      <c r="AK90" s="52"/>
      <c r="AL90" s="19"/>
      <c r="AM90" s="19">
        <f>COUNT(AM4:AM89)</f>
        <v>50</v>
      </c>
      <c r="AN90" s="19">
        <f>COUNT(AN4:AN89)</f>
        <v>36</v>
      </c>
      <c r="AO90" s="61"/>
      <c r="AP90" s="15"/>
      <c r="AQ90" s="58"/>
      <c r="AR90" s="19"/>
      <c r="AS90" s="18"/>
      <c r="AT90" s="18"/>
      <c r="BA90" s="42"/>
      <c r="BB90" s="143"/>
      <c r="BC90" s="88" t="s">
        <v>151</v>
      </c>
      <c r="BD90" s="85">
        <v>1</v>
      </c>
      <c r="BI90" s="137"/>
      <c r="BJ90" s="85" t="s">
        <v>151</v>
      </c>
      <c r="BK90" s="85">
        <v>0</v>
      </c>
    </row>
    <row r="91" spans="44:64" ht="12.75">
      <c r="AR91" s="18"/>
      <c r="AS91" s="18"/>
      <c r="AT91" s="18"/>
      <c r="BB91" s="141" t="s">
        <v>74</v>
      </c>
      <c r="BC91" s="86" t="s">
        <v>55</v>
      </c>
      <c r="BD91" s="23">
        <v>2</v>
      </c>
      <c r="BE91" s="1">
        <v>4</v>
      </c>
      <c r="BI91" s="135" t="s">
        <v>152</v>
      </c>
      <c r="BJ91" s="83" t="s">
        <v>55</v>
      </c>
      <c r="BK91" s="95">
        <v>8</v>
      </c>
      <c r="BL91" s="1">
        <v>12</v>
      </c>
    </row>
    <row r="92" spans="44:63" ht="12.75">
      <c r="AR92" s="18"/>
      <c r="AS92" s="18"/>
      <c r="AT92" s="18"/>
      <c r="BB92" s="142"/>
      <c r="BC92" s="87" t="s">
        <v>43</v>
      </c>
      <c r="BD92" s="84">
        <v>0</v>
      </c>
      <c r="BI92" s="136"/>
      <c r="BJ92" s="84" t="s">
        <v>43</v>
      </c>
      <c r="BK92" s="93">
        <v>1</v>
      </c>
    </row>
    <row r="93" spans="44:63" ht="12.75">
      <c r="AR93" s="18"/>
      <c r="AS93" s="18"/>
      <c r="AT93" s="18"/>
      <c r="BB93" s="142"/>
      <c r="BC93" s="87" t="s">
        <v>6</v>
      </c>
      <c r="BD93" s="84">
        <v>2</v>
      </c>
      <c r="BI93" s="136"/>
      <c r="BJ93" s="84" t="s">
        <v>6</v>
      </c>
      <c r="BK93" s="93">
        <v>7</v>
      </c>
    </row>
    <row r="94" spans="44:63" ht="13.5" thickBot="1">
      <c r="AR94" s="18"/>
      <c r="AS94" s="18"/>
      <c r="AT94" s="18"/>
      <c r="BB94" s="143"/>
      <c r="BC94" s="88" t="s">
        <v>151</v>
      </c>
      <c r="BD94" s="85">
        <v>0</v>
      </c>
      <c r="BI94" s="137"/>
      <c r="BJ94" s="85" t="s">
        <v>151</v>
      </c>
      <c r="BK94" s="94">
        <v>1</v>
      </c>
    </row>
    <row r="95" spans="44:46" ht="12.75">
      <c r="AR95" s="18"/>
      <c r="AS95" s="18"/>
      <c r="AT95" s="18"/>
    </row>
    <row r="96" spans="44:46" ht="13.5" thickBot="1">
      <c r="AR96" s="18"/>
      <c r="AS96" s="18"/>
      <c r="AT96" s="18"/>
    </row>
    <row r="97" spans="44:64" ht="13.5" thickBot="1">
      <c r="AR97" s="18"/>
      <c r="AS97" s="18"/>
      <c r="AT97" s="18"/>
      <c r="BB97" s="138" t="s">
        <v>159</v>
      </c>
      <c r="BC97" s="139"/>
      <c r="BD97" s="139"/>
      <c r="BE97" s="140"/>
      <c r="BI97" s="138" t="s">
        <v>154</v>
      </c>
      <c r="BJ97" s="139"/>
      <c r="BK97" s="139"/>
      <c r="BL97" s="140"/>
    </row>
    <row r="98" spans="55:63" ht="13.5" thickBot="1">
      <c r="BC98" s="24" t="s">
        <v>149</v>
      </c>
      <c r="BD98" s="17">
        <v>13</v>
      </c>
      <c r="BJ98" s="82" t="s">
        <v>149</v>
      </c>
      <c r="BK98" s="31">
        <v>17</v>
      </c>
    </row>
    <row r="99" spans="54:64" ht="12.75">
      <c r="BB99" s="141" t="s">
        <v>150</v>
      </c>
      <c r="BC99" s="18" t="s">
        <v>55</v>
      </c>
      <c r="BD99" s="83">
        <v>3</v>
      </c>
      <c r="BE99" s="1">
        <v>6</v>
      </c>
      <c r="BI99" s="135" t="s">
        <v>150</v>
      </c>
      <c r="BJ99" s="86" t="s">
        <v>55</v>
      </c>
      <c r="BK99" s="83">
        <v>1</v>
      </c>
      <c r="BL99" s="1">
        <v>4</v>
      </c>
    </row>
    <row r="100" spans="54:63" ht="12.75">
      <c r="BB100" s="142"/>
      <c r="BC100" s="18" t="s">
        <v>43</v>
      </c>
      <c r="BD100" s="84">
        <v>2</v>
      </c>
      <c r="BI100" s="136"/>
      <c r="BJ100" s="87" t="s">
        <v>43</v>
      </c>
      <c r="BK100" s="84">
        <v>1</v>
      </c>
    </row>
    <row r="101" spans="54:63" ht="12.75">
      <c r="BB101" s="142"/>
      <c r="BC101" s="18" t="s">
        <v>6</v>
      </c>
      <c r="BD101" s="84">
        <v>1</v>
      </c>
      <c r="BI101" s="136"/>
      <c r="BJ101" s="87" t="s">
        <v>6</v>
      </c>
      <c r="BK101" s="84">
        <v>1</v>
      </c>
    </row>
    <row r="102" spans="54:63" ht="13.5" thickBot="1">
      <c r="BB102" s="143"/>
      <c r="BC102" s="26" t="s">
        <v>151</v>
      </c>
      <c r="BD102" s="85">
        <v>2</v>
      </c>
      <c r="BI102" s="137"/>
      <c r="BJ102" s="88" t="s">
        <v>151</v>
      </c>
      <c r="BK102" s="85">
        <v>1</v>
      </c>
    </row>
    <row r="103" spans="54:64" ht="12.75">
      <c r="BB103" s="141" t="s">
        <v>152</v>
      </c>
      <c r="BC103" s="43" t="s">
        <v>55</v>
      </c>
      <c r="BD103" s="23">
        <v>4</v>
      </c>
      <c r="BE103" s="1">
        <v>9</v>
      </c>
      <c r="BI103" s="135" t="s">
        <v>152</v>
      </c>
      <c r="BJ103" s="86" t="s">
        <v>55</v>
      </c>
      <c r="BK103" s="23">
        <v>5</v>
      </c>
      <c r="BL103" s="1">
        <v>10</v>
      </c>
    </row>
    <row r="104" spans="54:63" ht="12.75">
      <c r="BB104" s="142"/>
      <c r="BC104" s="18" t="s">
        <v>43</v>
      </c>
      <c r="BD104" s="84">
        <v>1</v>
      </c>
      <c r="BI104" s="136"/>
      <c r="BJ104" s="87" t="s">
        <v>43</v>
      </c>
      <c r="BK104" s="84">
        <v>2</v>
      </c>
    </row>
    <row r="105" spans="54:63" ht="12.75">
      <c r="BB105" s="142"/>
      <c r="BC105" s="18" t="s">
        <v>6</v>
      </c>
      <c r="BD105" s="84">
        <v>2</v>
      </c>
      <c r="BI105" s="136"/>
      <c r="BJ105" s="87" t="s">
        <v>6</v>
      </c>
      <c r="BK105" s="84">
        <v>2</v>
      </c>
    </row>
    <row r="106" spans="54:63" ht="13.5" thickBot="1">
      <c r="BB106" s="143"/>
      <c r="BC106" s="26" t="s">
        <v>151</v>
      </c>
      <c r="BD106" s="85">
        <v>5</v>
      </c>
      <c r="BI106" s="137"/>
      <c r="BJ106" s="88" t="s">
        <v>151</v>
      </c>
      <c r="BK106" s="85">
        <v>1</v>
      </c>
    </row>
    <row r="108" ht="13.5" thickBot="1"/>
    <row r="109" spans="54:69" ht="13.5" thickBot="1">
      <c r="BB109" s="138" t="s">
        <v>155</v>
      </c>
      <c r="BC109" s="139"/>
      <c r="BD109" s="139"/>
      <c r="BE109" s="140"/>
      <c r="BF109" s="18"/>
      <c r="BG109" s="18"/>
      <c r="BH109" s="18"/>
      <c r="BI109" s="138" t="s">
        <v>156</v>
      </c>
      <c r="BJ109" s="139"/>
      <c r="BK109" s="139"/>
      <c r="BL109" s="140"/>
      <c r="BM109" s="18"/>
      <c r="BN109" s="18"/>
      <c r="BO109" s="18"/>
      <c r="BP109" s="18"/>
      <c r="BQ109" s="18"/>
    </row>
    <row r="110" spans="55:69" ht="13.5" thickBot="1">
      <c r="BC110" s="82" t="s">
        <v>149</v>
      </c>
      <c r="BD110" s="31">
        <v>10</v>
      </c>
      <c r="BF110" s="18"/>
      <c r="BG110" s="18"/>
      <c r="BH110" s="18"/>
      <c r="BJ110" s="82" t="s">
        <v>149</v>
      </c>
      <c r="BK110" s="31">
        <v>13</v>
      </c>
      <c r="BM110" s="18"/>
      <c r="BN110" s="18"/>
      <c r="BO110" s="18"/>
      <c r="BP110" s="18"/>
      <c r="BQ110" s="18"/>
    </row>
    <row r="111" spans="54:69" ht="12.75">
      <c r="BB111" s="135" t="s">
        <v>150</v>
      </c>
      <c r="BC111" s="83" t="s">
        <v>55</v>
      </c>
      <c r="BD111" s="83">
        <v>0</v>
      </c>
      <c r="BE111" s="1">
        <v>2</v>
      </c>
      <c r="BF111" s="18"/>
      <c r="BG111" s="18"/>
      <c r="BH111" s="18"/>
      <c r="BI111" s="135" t="s">
        <v>150</v>
      </c>
      <c r="BJ111" s="83" t="s">
        <v>55</v>
      </c>
      <c r="BK111" s="83">
        <v>0</v>
      </c>
      <c r="BL111" s="1">
        <v>4</v>
      </c>
      <c r="BM111" s="18"/>
      <c r="BN111" s="18"/>
      <c r="BO111" s="18"/>
      <c r="BP111" s="18"/>
      <c r="BQ111" s="18"/>
    </row>
    <row r="112" spans="54:69" ht="12.75">
      <c r="BB112" s="136"/>
      <c r="BC112" s="84" t="s">
        <v>43</v>
      </c>
      <c r="BD112" s="84">
        <v>0</v>
      </c>
      <c r="BF112" s="18"/>
      <c r="BG112" s="18"/>
      <c r="BH112" s="18"/>
      <c r="BI112" s="136"/>
      <c r="BJ112" s="84" t="s">
        <v>43</v>
      </c>
      <c r="BK112" s="84">
        <v>1</v>
      </c>
      <c r="BM112" s="18"/>
      <c r="BN112" s="18"/>
      <c r="BO112" s="18"/>
      <c r="BP112" s="18"/>
      <c r="BQ112" s="18"/>
    </row>
    <row r="113" spans="54:69" ht="12.75">
      <c r="BB113" s="136"/>
      <c r="BC113" s="84" t="s">
        <v>6</v>
      </c>
      <c r="BD113" s="84">
        <v>2</v>
      </c>
      <c r="BF113" s="18"/>
      <c r="BG113" s="18"/>
      <c r="BH113" s="18"/>
      <c r="BI113" s="136"/>
      <c r="BJ113" s="84" t="s">
        <v>6</v>
      </c>
      <c r="BK113" s="84">
        <v>4</v>
      </c>
      <c r="BM113" s="18"/>
      <c r="BN113" s="18"/>
      <c r="BO113" s="18"/>
      <c r="BP113" s="18"/>
      <c r="BQ113" s="18"/>
    </row>
    <row r="114" spans="54:69" ht="13.5" thickBot="1">
      <c r="BB114" s="137"/>
      <c r="BC114" s="85" t="s">
        <v>151</v>
      </c>
      <c r="BD114" s="85">
        <v>0</v>
      </c>
      <c r="BF114" s="18"/>
      <c r="BG114" s="18"/>
      <c r="BH114" s="18"/>
      <c r="BI114" s="137"/>
      <c r="BJ114" s="85" t="s">
        <v>151</v>
      </c>
      <c r="BK114" s="85">
        <v>0</v>
      </c>
      <c r="BM114" s="18"/>
      <c r="BN114" s="18"/>
      <c r="BO114" s="18"/>
      <c r="BP114" s="18"/>
      <c r="BQ114" s="18"/>
    </row>
    <row r="115" spans="54:69" ht="12.75">
      <c r="BB115" s="135" t="s">
        <v>152</v>
      </c>
      <c r="BC115" s="83" t="s">
        <v>55</v>
      </c>
      <c r="BD115" s="23">
        <v>4</v>
      </c>
      <c r="BE115" s="1">
        <v>7</v>
      </c>
      <c r="BF115" s="18"/>
      <c r="BG115" s="18"/>
      <c r="BH115" s="18"/>
      <c r="BI115" s="135" t="s">
        <v>152</v>
      </c>
      <c r="BJ115" s="83" t="s">
        <v>55</v>
      </c>
      <c r="BK115" s="23">
        <v>4</v>
      </c>
      <c r="BL115" s="1">
        <v>8</v>
      </c>
      <c r="BM115" s="18"/>
      <c r="BN115" s="18"/>
      <c r="BO115" s="18"/>
      <c r="BP115" s="18"/>
      <c r="BQ115" s="18"/>
    </row>
    <row r="116" spans="54:69" ht="12.75">
      <c r="BB116" s="136"/>
      <c r="BC116" s="84" t="s">
        <v>43</v>
      </c>
      <c r="BD116" s="84">
        <v>2</v>
      </c>
      <c r="BF116" s="18"/>
      <c r="BG116" s="18"/>
      <c r="BH116" s="18"/>
      <c r="BI116" s="136"/>
      <c r="BJ116" s="84" t="s">
        <v>43</v>
      </c>
      <c r="BK116" s="84">
        <v>1</v>
      </c>
      <c r="BM116" s="18"/>
      <c r="BN116" s="18"/>
      <c r="BO116" s="18"/>
      <c r="BP116" s="18"/>
      <c r="BQ116" s="18"/>
    </row>
    <row r="117" spans="54:69" ht="12.75">
      <c r="BB117" s="136"/>
      <c r="BC117" s="84" t="s">
        <v>6</v>
      </c>
      <c r="BD117" s="84">
        <v>2</v>
      </c>
      <c r="BF117" s="18"/>
      <c r="BG117" s="18"/>
      <c r="BH117" s="18"/>
      <c r="BI117" s="136"/>
      <c r="BJ117" s="84" t="s">
        <v>6</v>
      </c>
      <c r="BK117" s="84">
        <v>6</v>
      </c>
      <c r="BM117" s="18"/>
      <c r="BN117" s="18"/>
      <c r="BO117" s="18"/>
      <c r="BP117" s="18"/>
      <c r="BQ117" s="18"/>
    </row>
    <row r="118" spans="54:69" ht="13.5" thickBot="1">
      <c r="BB118" s="137"/>
      <c r="BC118" s="85" t="s">
        <v>151</v>
      </c>
      <c r="BD118" s="85">
        <v>3</v>
      </c>
      <c r="BF118" s="18"/>
      <c r="BG118" s="18"/>
      <c r="BH118" s="18"/>
      <c r="BI118" s="137"/>
      <c r="BJ118" s="85" t="s">
        <v>151</v>
      </c>
      <c r="BK118" s="85">
        <v>1</v>
      </c>
      <c r="BM118" s="18"/>
      <c r="BN118" s="18"/>
      <c r="BO118" s="18"/>
      <c r="BP118" s="18"/>
      <c r="BQ118" s="18"/>
    </row>
  </sheetData>
  <mergeCells count="28">
    <mergeCell ref="AI2:AL2"/>
    <mergeCell ref="AM2:AR2"/>
    <mergeCell ref="Y2:AF2"/>
    <mergeCell ref="AG2:AH2"/>
    <mergeCell ref="B2:C2"/>
    <mergeCell ref="D2:I2"/>
    <mergeCell ref="J2:K2"/>
    <mergeCell ref="T2:X2"/>
    <mergeCell ref="L2:S2"/>
    <mergeCell ref="BI97:BL97"/>
    <mergeCell ref="BI99:BI102"/>
    <mergeCell ref="BI103:BI106"/>
    <mergeCell ref="BB80:BE80"/>
    <mergeCell ref="BI85:BL85"/>
    <mergeCell ref="BB87:BB90"/>
    <mergeCell ref="BB91:BB94"/>
    <mergeCell ref="BI87:BI90"/>
    <mergeCell ref="BI91:BI94"/>
    <mergeCell ref="BI80:BL80"/>
    <mergeCell ref="BI111:BI114"/>
    <mergeCell ref="BI115:BI118"/>
    <mergeCell ref="BB109:BE109"/>
    <mergeCell ref="BB111:BB114"/>
    <mergeCell ref="BB115:BB118"/>
    <mergeCell ref="BI109:BL109"/>
    <mergeCell ref="BB99:BB102"/>
    <mergeCell ref="BB103:BB106"/>
    <mergeCell ref="BB97:BE97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5"/>
  <sheetViews>
    <sheetView workbookViewId="0" topLeftCell="AH1">
      <selection activeCell="AN2" sqref="AN1:AN16384"/>
    </sheetView>
  </sheetViews>
  <sheetFormatPr defaultColWidth="9.140625" defaultRowHeight="12.75"/>
  <cols>
    <col min="1" max="39" width="12.7109375" style="112" customWidth="1"/>
    <col min="40" max="40" width="15.00390625" style="112" customWidth="1"/>
    <col min="41" max="16384" width="12.7109375" style="112" customWidth="1"/>
  </cols>
  <sheetData>
    <row r="1" spans="1:55" ht="26.25" thickBot="1">
      <c r="A1" s="106"/>
      <c r="B1" s="102" t="s">
        <v>0</v>
      </c>
      <c r="C1" s="103"/>
      <c r="D1" s="101" t="s">
        <v>3</v>
      </c>
      <c r="E1" s="102"/>
      <c r="F1" s="102"/>
      <c r="G1" s="102"/>
      <c r="H1" s="102"/>
      <c r="I1" s="103"/>
      <c r="J1" s="102" t="s">
        <v>6</v>
      </c>
      <c r="K1" s="103"/>
      <c r="L1" s="101" t="s">
        <v>44</v>
      </c>
      <c r="M1" s="102"/>
      <c r="N1" s="102"/>
      <c r="O1" s="102"/>
      <c r="P1" s="102"/>
      <c r="Q1" s="102"/>
      <c r="R1" s="102"/>
      <c r="S1" s="103"/>
      <c r="T1" s="101" t="s">
        <v>43</v>
      </c>
      <c r="U1" s="102"/>
      <c r="V1" s="102"/>
      <c r="W1" s="102"/>
      <c r="X1" s="103"/>
      <c r="Y1" s="102" t="s">
        <v>55</v>
      </c>
      <c r="Z1" s="102"/>
      <c r="AA1" s="102"/>
      <c r="AB1" s="102"/>
      <c r="AC1" s="102"/>
      <c r="AD1" s="102"/>
      <c r="AE1" s="102"/>
      <c r="AF1" s="102"/>
      <c r="AG1" s="102"/>
      <c r="AH1" s="103"/>
      <c r="AI1" s="102" t="s">
        <v>59</v>
      </c>
      <c r="AJ1" s="103"/>
      <c r="AK1" s="107"/>
      <c r="AL1" s="150" t="s">
        <v>72</v>
      </c>
      <c r="AM1" s="151"/>
      <c r="AN1" s="151"/>
      <c r="AO1" s="152"/>
      <c r="AP1" s="98" t="s">
        <v>74</v>
      </c>
      <c r="AQ1" s="99"/>
      <c r="AR1" s="99"/>
      <c r="AS1" s="99"/>
      <c r="AT1" s="99"/>
      <c r="AU1" s="100"/>
      <c r="AV1" s="108"/>
      <c r="AW1" s="109"/>
      <c r="AX1" s="110" t="s">
        <v>81</v>
      </c>
      <c r="AY1" s="111" t="s">
        <v>132</v>
      </c>
      <c r="AZ1" s="108"/>
      <c r="BA1" s="109" t="s">
        <v>80</v>
      </c>
      <c r="BB1" s="109"/>
      <c r="BC1" s="109"/>
    </row>
    <row r="2" spans="1:55" ht="25.5">
      <c r="A2" s="113"/>
      <c r="B2" s="118" t="s">
        <v>1</v>
      </c>
      <c r="C2" s="119" t="s">
        <v>2</v>
      </c>
      <c r="D2" s="118">
        <v>15</v>
      </c>
      <c r="E2" s="118">
        <v>16</v>
      </c>
      <c r="F2" s="118">
        <v>17</v>
      </c>
      <c r="G2" s="118">
        <v>18</v>
      </c>
      <c r="H2" s="118">
        <v>19</v>
      </c>
      <c r="I2" s="119">
        <v>20</v>
      </c>
      <c r="J2" s="118" t="s">
        <v>4</v>
      </c>
      <c r="K2" s="119" t="s">
        <v>5</v>
      </c>
      <c r="L2" s="120" t="s">
        <v>45</v>
      </c>
      <c r="M2" s="120" t="s">
        <v>46</v>
      </c>
      <c r="N2" s="120" t="s">
        <v>47</v>
      </c>
      <c r="O2" s="120" t="s">
        <v>100</v>
      </c>
      <c r="P2" s="120" t="s">
        <v>135</v>
      </c>
      <c r="Q2" s="120" t="s">
        <v>131</v>
      </c>
      <c r="R2" s="120" t="s">
        <v>118</v>
      </c>
      <c r="S2" s="119" t="s">
        <v>48</v>
      </c>
      <c r="T2" s="118" t="s">
        <v>38</v>
      </c>
      <c r="U2" s="118" t="s">
        <v>39</v>
      </c>
      <c r="V2" s="118" t="s">
        <v>40</v>
      </c>
      <c r="W2" s="118" t="s">
        <v>41</v>
      </c>
      <c r="X2" s="119" t="s">
        <v>42</v>
      </c>
      <c r="Y2" s="120" t="s">
        <v>49</v>
      </c>
      <c r="Z2" s="120" t="s">
        <v>50</v>
      </c>
      <c r="AA2" s="120" t="s">
        <v>51</v>
      </c>
      <c r="AB2" s="120" t="s">
        <v>52</v>
      </c>
      <c r="AC2" s="120" t="s">
        <v>53</v>
      </c>
      <c r="AD2" s="120" t="s">
        <v>101</v>
      </c>
      <c r="AE2" s="120" t="s">
        <v>136</v>
      </c>
      <c r="AF2" s="121" t="s">
        <v>56</v>
      </c>
      <c r="AG2" s="122" t="s">
        <v>137</v>
      </c>
      <c r="AH2" s="119" t="s">
        <v>54</v>
      </c>
      <c r="AI2" s="120" t="s">
        <v>138</v>
      </c>
      <c r="AJ2" s="119" t="s">
        <v>139</v>
      </c>
      <c r="AK2" s="53" t="s">
        <v>58</v>
      </c>
      <c r="AL2" s="53" t="s">
        <v>57</v>
      </c>
      <c r="AM2" s="53" t="s">
        <v>58</v>
      </c>
      <c r="AN2" s="55" t="s">
        <v>73</v>
      </c>
      <c r="AO2" s="123" t="s">
        <v>75</v>
      </c>
      <c r="AP2" s="53" t="s">
        <v>57</v>
      </c>
      <c r="AQ2" s="53" t="s">
        <v>58</v>
      </c>
      <c r="AR2" s="56" t="s">
        <v>73</v>
      </c>
      <c r="AS2" s="15" t="s">
        <v>75</v>
      </c>
      <c r="AT2" s="53" t="s">
        <v>73</v>
      </c>
      <c r="AU2" s="123" t="s">
        <v>75</v>
      </c>
      <c r="AV2" s="53"/>
      <c r="AW2" s="53"/>
      <c r="AX2" s="55" t="s">
        <v>73</v>
      </c>
      <c r="AY2" s="53"/>
      <c r="AZ2" s="53" t="s">
        <v>73</v>
      </c>
      <c r="BA2" s="21"/>
      <c r="BB2" s="21"/>
      <c r="BC2" s="21"/>
    </row>
    <row r="3" spans="1:55" ht="12.75">
      <c r="A3" s="124" t="s">
        <v>117</v>
      </c>
      <c r="B3" s="21"/>
      <c r="C3" s="125"/>
      <c r="D3" s="21"/>
      <c r="E3" s="21"/>
      <c r="F3" s="21"/>
      <c r="G3" s="21"/>
      <c r="H3" s="21"/>
      <c r="I3" s="125"/>
      <c r="J3" s="21"/>
      <c r="K3" s="125"/>
      <c r="L3" s="22"/>
      <c r="M3" s="22"/>
      <c r="N3" s="22"/>
      <c r="O3" s="22"/>
      <c r="P3" s="22"/>
      <c r="Q3" s="22"/>
      <c r="R3" s="22"/>
      <c r="S3" s="125"/>
      <c r="T3" s="21"/>
      <c r="U3" s="21"/>
      <c r="V3" s="21"/>
      <c r="W3" s="21"/>
      <c r="X3" s="125"/>
      <c r="Y3" s="21"/>
      <c r="Z3" s="21"/>
      <c r="AA3" s="21"/>
      <c r="AB3" s="21"/>
      <c r="AC3" s="21"/>
      <c r="AD3" s="21"/>
      <c r="AE3" s="21"/>
      <c r="AF3" s="21"/>
      <c r="AG3" s="21"/>
      <c r="AH3" s="125"/>
      <c r="AI3" s="21"/>
      <c r="AJ3" s="125"/>
      <c r="AK3" s="21"/>
      <c r="AL3" s="21"/>
      <c r="AM3" s="21"/>
      <c r="AN3" s="56"/>
      <c r="AO3" s="58"/>
      <c r="AP3" s="21"/>
      <c r="AQ3" s="21"/>
      <c r="AR3" s="56"/>
      <c r="AS3" s="20"/>
      <c r="AT3" s="21"/>
      <c r="AU3" s="58"/>
      <c r="AV3" s="22"/>
      <c r="AW3" s="22"/>
      <c r="AX3" s="56"/>
      <c r="AY3" s="21"/>
      <c r="AZ3" s="21"/>
      <c r="BA3" s="21"/>
      <c r="BB3" s="22"/>
      <c r="BC3" s="22"/>
    </row>
    <row r="4" spans="1:55" ht="25.5">
      <c r="A4" s="113" t="s">
        <v>60</v>
      </c>
      <c r="B4" s="21">
        <v>1</v>
      </c>
      <c r="C4" s="125"/>
      <c r="D4" s="21">
        <v>1</v>
      </c>
      <c r="E4" s="21"/>
      <c r="F4" s="21"/>
      <c r="G4" s="21"/>
      <c r="H4" s="21"/>
      <c r="I4" s="125"/>
      <c r="J4" s="21">
        <v>1</v>
      </c>
      <c r="K4" s="125"/>
      <c r="L4" s="22">
        <v>1</v>
      </c>
      <c r="M4" s="22"/>
      <c r="N4" s="22"/>
      <c r="O4" s="22"/>
      <c r="P4" s="22"/>
      <c r="Q4" s="22"/>
      <c r="R4" s="22"/>
      <c r="S4" s="125"/>
      <c r="T4" s="21">
        <v>1</v>
      </c>
      <c r="U4" s="21"/>
      <c r="V4" s="21"/>
      <c r="W4" s="21"/>
      <c r="X4" s="125"/>
      <c r="Y4" s="21"/>
      <c r="Z4" s="21"/>
      <c r="AA4" s="21"/>
      <c r="AB4" s="21"/>
      <c r="AC4" s="21"/>
      <c r="AD4" s="21"/>
      <c r="AE4" s="21"/>
      <c r="AF4" s="21"/>
      <c r="AG4" s="21"/>
      <c r="AH4" s="125">
        <v>1</v>
      </c>
      <c r="AI4" s="21"/>
      <c r="AJ4" s="125">
        <v>1</v>
      </c>
      <c r="AK4" s="21"/>
      <c r="AL4" s="21">
        <v>1</v>
      </c>
      <c r="AM4" s="21"/>
      <c r="AN4" s="56" t="s">
        <v>134</v>
      </c>
      <c r="AO4" s="58" t="s">
        <v>76</v>
      </c>
      <c r="AP4" s="21">
        <v>1</v>
      </c>
      <c r="AQ4" s="21"/>
      <c r="AR4" s="56" t="s">
        <v>134</v>
      </c>
      <c r="AS4" s="15" t="s">
        <v>76</v>
      </c>
      <c r="AT4" s="21"/>
      <c r="AU4" s="58"/>
      <c r="AV4" s="22"/>
      <c r="AW4" s="22"/>
      <c r="AX4" s="56"/>
      <c r="AY4" s="21"/>
      <c r="AZ4" s="21"/>
      <c r="BA4" s="21"/>
      <c r="BB4" s="21"/>
      <c r="BC4" s="21"/>
    </row>
    <row r="5" spans="1:55" ht="12.75">
      <c r="A5" s="113" t="s">
        <v>61</v>
      </c>
      <c r="B5" s="21">
        <v>1</v>
      </c>
      <c r="C5" s="125"/>
      <c r="D5" s="21"/>
      <c r="E5" s="21">
        <v>1</v>
      </c>
      <c r="F5" s="21"/>
      <c r="G5" s="21"/>
      <c r="H5" s="21"/>
      <c r="I5" s="125"/>
      <c r="J5" s="21">
        <v>1</v>
      </c>
      <c r="K5" s="125"/>
      <c r="L5" s="22">
        <v>1</v>
      </c>
      <c r="M5" s="22"/>
      <c r="N5" s="22"/>
      <c r="O5" s="22"/>
      <c r="P5" s="22"/>
      <c r="Q5" s="22"/>
      <c r="R5" s="22"/>
      <c r="S5" s="125"/>
      <c r="T5" s="21"/>
      <c r="U5" s="21">
        <v>1</v>
      </c>
      <c r="V5" s="21"/>
      <c r="W5" s="21"/>
      <c r="X5" s="125"/>
      <c r="Y5" s="21"/>
      <c r="Z5" s="21"/>
      <c r="AA5" s="21"/>
      <c r="AB5" s="21"/>
      <c r="AC5" s="21">
        <v>1</v>
      </c>
      <c r="AD5" s="21"/>
      <c r="AE5" s="21"/>
      <c r="AF5" s="21"/>
      <c r="AG5" s="21"/>
      <c r="AH5" s="125"/>
      <c r="AI5" s="21"/>
      <c r="AJ5" s="125">
        <v>1</v>
      </c>
      <c r="AK5" s="21">
        <v>1</v>
      </c>
      <c r="AL5" s="21"/>
      <c r="AM5" s="21">
        <v>1</v>
      </c>
      <c r="AN5" s="56"/>
      <c r="AO5" s="58"/>
      <c r="AP5" s="21"/>
      <c r="AQ5" s="21">
        <v>1</v>
      </c>
      <c r="AR5" s="56"/>
      <c r="AS5" s="20"/>
      <c r="AT5" s="21"/>
      <c r="AU5" s="58"/>
      <c r="AV5" s="22"/>
      <c r="AW5" s="22"/>
      <c r="AX5" s="56"/>
      <c r="AY5" s="21"/>
      <c r="AZ5" s="21"/>
      <c r="BA5" s="21"/>
      <c r="BB5" s="21"/>
      <c r="BC5" s="21"/>
    </row>
    <row r="6" spans="1:55" ht="12.75">
      <c r="A6" s="113" t="s">
        <v>62</v>
      </c>
      <c r="B6" s="21">
        <v>1</v>
      </c>
      <c r="C6" s="125"/>
      <c r="D6" s="21">
        <v>1</v>
      </c>
      <c r="E6" s="21"/>
      <c r="F6" s="21"/>
      <c r="G6" s="21"/>
      <c r="H6" s="21"/>
      <c r="I6" s="125"/>
      <c r="J6" s="21"/>
      <c r="K6" s="125">
        <v>1</v>
      </c>
      <c r="L6" s="22">
        <v>1</v>
      </c>
      <c r="M6" s="22"/>
      <c r="N6" s="22"/>
      <c r="O6" s="22"/>
      <c r="P6" s="22"/>
      <c r="Q6" s="22"/>
      <c r="R6" s="22"/>
      <c r="S6" s="125"/>
      <c r="T6" s="21">
        <v>1</v>
      </c>
      <c r="U6" s="21"/>
      <c r="V6" s="21"/>
      <c r="W6" s="21"/>
      <c r="X6" s="125"/>
      <c r="Y6" s="21"/>
      <c r="Z6" s="21"/>
      <c r="AA6" s="21"/>
      <c r="AB6" s="21"/>
      <c r="AC6" s="21"/>
      <c r="AD6" s="21"/>
      <c r="AE6" s="21"/>
      <c r="AF6" s="21"/>
      <c r="AG6" s="21"/>
      <c r="AH6" s="125">
        <v>1</v>
      </c>
      <c r="AI6" s="21"/>
      <c r="AJ6" s="125">
        <v>1</v>
      </c>
      <c r="AK6" s="21">
        <v>1</v>
      </c>
      <c r="AL6" s="21"/>
      <c r="AM6" s="21">
        <v>1</v>
      </c>
      <c r="AN6" s="56"/>
      <c r="AO6" s="58"/>
      <c r="AP6" s="21"/>
      <c r="AQ6" s="21">
        <v>1</v>
      </c>
      <c r="AR6" s="56"/>
      <c r="AS6" s="20"/>
      <c r="AT6" s="21"/>
      <c r="AU6" s="58"/>
      <c r="AV6" s="22"/>
      <c r="AW6" s="22"/>
      <c r="AX6" s="56"/>
      <c r="AY6" s="21"/>
      <c r="AZ6" s="21"/>
      <c r="BA6" s="21"/>
      <c r="BB6" s="21"/>
      <c r="BC6" s="21"/>
    </row>
    <row r="7" spans="1:55" ht="25.5">
      <c r="A7" s="113" t="s">
        <v>63</v>
      </c>
      <c r="B7" s="21">
        <v>1</v>
      </c>
      <c r="C7" s="125"/>
      <c r="D7" s="21">
        <v>1</v>
      </c>
      <c r="E7" s="21"/>
      <c r="F7" s="21"/>
      <c r="G7" s="21"/>
      <c r="H7" s="21"/>
      <c r="I7" s="125"/>
      <c r="J7" s="21">
        <v>1</v>
      </c>
      <c r="K7" s="125"/>
      <c r="L7" s="22"/>
      <c r="M7" s="22"/>
      <c r="N7" s="22"/>
      <c r="O7" s="22"/>
      <c r="P7" s="22"/>
      <c r="Q7" s="22"/>
      <c r="R7" s="22">
        <v>1</v>
      </c>
      <c r="S7" s="125"/>
      <c r="T7" s="21"/>
      <c r="U7" s="21">
        <v>1</v>
      </c>
      <c r="V7" s="21"/>
      <c r="W7" s="21"/>
      <c r="X7" s="125"/>
      <c r="Y7" s="21"/>
      <c r="Z7" s="21"/>
      <c r="AA7" s="21"/>
      <c r="AB7" s="21"/>
      <c r="AC7" s="21"/>
      <c r="AD7" s="21"/>
      <c r="AE7" s="21"/>
      <c r="AF7" s="21"/>
      <c r="AG7" s="21"/>
      <c r="AH7" s="125">
        <v>1</v>
      </c>
      <c r="AI7" s="21"/>
      <c r="AJ7" s="125">
        <v>1</v>
      </c>
      <c r="AK7" s="21"/>
      <c r="AL7" s="21">
        <v>1</v>
      </c>
      <c r="AM7" s="21"/>
      <c r="AN7" s="56" t="s">
        <v>168</v>
      </c>
      <c r="AO7" s="58" t="s">
        <v>76</v>
      </c>
      <c r="AP7" s="21">
        <v>1</v>
      </c>
      <c r="AQ7" s="21"/>
      <c r="AR7" s="126" t="s">
        <v>120</v>
      </c>
      <c r="AS7" s="20" t="s">
        <v>76</v>
      </c>
      <c r="AT7" s="21"/>
      <c r="AU7" s="58"/>
      <c r="AV7" s="22"/>
      <c r="AW7" s="22"/>
      <c r="AX7" s="56" t="s">
        <v>55</v>
      </c>
      <c r="AY7" s="21"/>
      <c r="AZ7" s="21" t="s">
        <v>121</v>
      </c>
      <c r="BA7" s="21"/>
      <c r="BB7" s="21"/>
      <c r="BC7" s="21"/>
    </row>
    <row r="8" spans="1:55" ht="38.25">
      <c r="A8" s="113" t="s">
        <v>64</v>
      </c>
      <c r="B8" s="21">
        <v>1</v>
      </c>
      <c r="C8" s="125"/>
      <c r="D8" s="21">
        <v>1</v>
      </c>
      <c r="E8" s="21"/>
      <c r="F8" s="21"/>
      <c r="G8" s="21"/>
      <c r="H8" s="21"/>
      <c r="I8" s="125"/>
      <c r="J8" s="21">
        <v>1</v>
      </c>
      <c r="K8" s="125"/>
      <c r="L8" s="53">
        <v>1</v>
      </c>
      <c r="M8" s="22"/>
      <c r="N8" s="22"/>
      <c r="O8" s="22"/>
      <c r="P8" s="22"/>
      <c r="Q8" s="22"/>
      <c r="R8" s="22"/>
      <c r="S8" s="125"/>
      <c r="T8" s="21">
        <v>1</v>
      </c>
      <c r="U8" s="21"/>
      <c r="V8" s="21"/>
      <c r="W8" s="21"/>
      <c r="X8" s="125"/>
      <c r="Y8" s="21"/>
      <c r="Z8" s="21"/>
      <c r="AA8" s="21"/>
      <c r="AB8" s="21">
        <v>1</v>
      </c>
      <c r="AC8" s="21"/>
      <c r="AD8" s="21"/>
      <c r="AE8" s="21"/>
      <c r="AF8" s="21"/>
      <c r="AG8" s="21"/>
      <c r="AH8" s="125"/>
      <c r="AI8" s="21"/>
      <c r="AJ8" s="125">
        <v>1</v>
      </c>
      <c r="AK8" s="21"/>
      <c r="AL8" s="21">
        <v>1</v>
      </c>
      <c r="AM8" s="21"/>
      <c r="AN8" s="56" t="s">
        <v>55</v>
      </c>
      <c r="AO8" s="58" t="s">
        <v>76</v>
      </c>
      <c r="AP8" s="21">
        <v>1</v>
      </c>
      <c r="AQ8" s="21"/>
      <c r="AR8" s="56" t="s">
        <v>55</v>
      </c>
      <c r="AS8" s="22" t="s">
        <v>122</v>
      </c>
      <c r="AT8" s="21" t="s">
        <v>124</v>
      </c>
      <c r="AU8" s="58" t="s">
        <v>76</v>
      </c>
      <c r="AV8" s="22"/>
      <c r="AW8" s="22"/>
      <c r="AX8" s="56"/>
      <c r="AY8" s="21"/>
      <c r="AZ8" s="56" t="s">
        <v>55</v>
      </c>
      <c r="BA8" s="21" t="s">
        <v>121</v>
      </c>
      <c r="BB8" s="21"/>
      <c r="BC8" s="21"/>
    </row>
    <row r="9" spans="1:55" ht="12.75">
      <c r="A9" s="113" t="s">
        <v>65</v>
      </c>
      <c r="B9" s="21">
        <v>1</v>
      </c>
      <c r="C9" s="125"/>
      <c r="D9" s="21">
        <v>1</v>
      </c>
      <c r="E9" s="21"/>
      <c r="F9" s="21"/>
      <c r="G9" s="21"/>
      <c r="H9" s="21"/>
      <c r="I9" s="125"/>
      <c r="J9" s="21"/>
      <c r="K9" s="125">
        <v>1</v>
      </c>
      <c r="L9" s="22">
        <v>1</v>
      </c>
      <c r="M9" s="22"/>
      <c r="N9" s="22"/>
      <c r="O9" s="22"/>
      <c r="P9" s="22"/>
      <c r="Q9" s="22"/>
      <c r="R9" s="22"/>
      <c r="S9" s="125"/>
      <c r="T9" s="21">
        <v>1</v>
      </c>
      <c r="U9" s="21"/>
      <c r="V9" s="21"/>
      <c r="W9" s="21"/>
      <c r="X9" s="125"/>
      <c r="Y9" s="21"/>
      <c r="Z9" s="21"/>
      <c r="AA9" s="21"/>
      <c r="AB9" s="21"/>
      <c r="AC9" s="21"/>
      <c r="AD9" s="21"/>
      <c r="AE9" s="21"/>
      <c r="AF9" s="21"/>
      <c r="AG9" s="21"/>
      <c r="AH9" s="125">
        <v>1</v>
      </c>
      <c r="AI9" s="21"/>
      <c r="AJ9" s="125">
        <v>1</v>
      </c>
      <c r="AK9" s="21">
        <v>1</v>
      </c>
      <c r="AL9" s="21"/>
      <c r="AM9" s="21">
        <v>1</v>
      </c>
      <c r="AN9" s="56"/>
      <c r="AO9" s="58"/>
      <c r="AP9" s="21">
        <v>1</v>
      </c>
      <c r="AQ9" s="21"/>
      <c r="AR9" s="56" t="s">
        <v>125</v>
      </c>
      <c r="AS9" s="20"/>
      <c r="AT9" s="21"/>
      <c r="AU9" s="58"/>
      <c r="AV9" s="22"/>
      <c r="AW9" s="22"/>
      <c r="AX9" s="56" t="s">
        <v>55</v>
      </c>
      <c r="AY9" s="21"/>
      <c r="AZ9" s="21"/>
      <c r="BA9" s="21"/>
      <c r="BB9" s="21"/>
      <c r="BC9" s="21"/>
    </row>
    <row r="10" spans="1:55" ht="25.5">
      <c r="A10" s="113" t="s">
        <v>66</v>
      </c>
      <c r="B10" s="21">
        <v>1</v>
      </c>
      <c r="C10" s="125"/>
      <c r="D10" s="21">
        <v>1</v>
      </c>
      <c r="E10" s="21"/>
      <c r="F10" s="21"/>
      <c r="G10" s="21"/>
      <c r="H10" s="21"/>
      <c r="I10" s="125"/>
      <c r="J10" s="21">
        <v>1</v>
      </c>
      <c r="K10" s="125"/>
      <c r="L10" s="22"/>
      <c r="M10" s="22"/>
      <c r="N10" s="22"/>
      <c r="O10" s="22"/>
      <c r="P10" s="22"/>
      <c r="Q10" s="22"/>
      <c r="R10" s="22"/>
      <c r="S10" s="125">
        <v>1</v>
      </c>
      <c r="T10" s="21">
        <v>1</v>
      </c>
      <c r="U10" s="21"/>
      <c r="V10" s="21"/>
      <c r="W10" s="21"/>
      <c r="X10" s="125"/>
      <c r="Y10" s="21"/>
      <c r="Z10" s="21">
        <v>1</v>
      </c>
      <c r="AA10" s="21"/>
      <c r="AB10" s="21"/>
      <c r="AC10" s="21"/>
      <c r="AD10" s="21"/>
      <c r="AE10" s="21"/>
      <c r="AF10" s="21"/>
      <c r="AG10" s="21"/>
      <c r="AH10" s="125"/>
      <c r="AI10" s="21">
        <v>1</v>
      </c>
      <c r="AJ10" s="125"/>
      <c r="AK10" s="21"/>
      <c r="AL10" s="21">
        <v>1</v>
      </c>
      <c r="AM10" s="21"/>
      <c r="AN10" s="56" t="s">
        <v>126</v>
      </c>
      <c r="AO10" s="58" t="s">
        <v>76</v>
      </c>
      <c r="AP10" s="21">
        <v>1</v>
      </c>
      <c r="AQ10" s="21"/>
      <c r="AR10" s="56" t="s">
        <v>55</v>
      </c>
      <c r="AS10" s="22" t="s">
        <v>76</v>
      </c>
      <c r="AT10" s="21" t="s">
        <v>124</v>
      </c>
      <c r="AU10" s="58" t="s">
        <v>76</v>
      </c>
      <c r="AV10" s="22"/>
      <c r="AW10" s="22"/>
      <c r="AX10" s="56"/>
      <c r="AY10" s="21"/>
      <c r="AZ10" s="56" t="s">
        <v>6</v>
      </c>
      <c r="BA10" s="21"/>
      <c r="BB10" s="21"/>
      <c r="BC10" s="21"/>
    </row>
    <row r="11" spans="1:55" ht="25.5">
      <c r="A11" s="113" t="s">
        <v>67</v>
      </c>
      <c r="B11" s="21"/>
      <c r="C11" s="125">
        <v>1</v>
      </c>
      <c r="D11" s="21"/>
      <c r="E11" s="21"/>
      <c r="F11" s="21">
        <v>1</v>
      </c>
      <c r="G11" s="21"/>
      <c r="H11" s="21"/>
      <c r="I11" s="125"/>
      <c r="J11" s="21" t="s">
        <v>78</v>
      </c>
      <c r="K11" s="125" t="s">
        <v>78</v>
      </c>
      <c r="L11" s="22"/>
      <c r="M11" s="22"/>
      <c r="N11" s="22"/>
      <c r="O11" s="22"/>
      <c r="P11" s="22"/>
      <c r="Q11" s="22"/>
      <c r="R11" s="22">
        <v>1</v>
      </c>
      <c r="S11" s="125"/>
      <c r="T11" s="21"/>
      <c r="U11" s="21"/>
      <c r="V11" s="21"/>
      <c r="W11" s="21"/>
      <c r="X11" s="125">
        <v>1</v>
      </c>
      <c r="Y11" s="21"/>
      <c r="Z11" s="21"/>
      <c r="AA11" s="21">
        <v>1</v>
      </c>
      <c r="AB11" s="21"/>
      <c r="AC11" s="21"/>
      <c r="AD11" s="21"/>
      <c r="AE11" s="21"/>
      <c r="AF11" s="21"/>
      <c r="AG11" s="21"/>
      <c r="AH11" s="125"/>
      <c r="AI11" s="21"/>
      <c r="AJ11" s="125">
        <v>1</v>
      </c>
      <c r="AK11" s="21"/>
      <c r="AL11" s="21">
        <v>1</v>
      </c>
      <c r="AM11" s="21"/>
      <c r="AN11" s="56" t="s">
        <v>127</v>
      </c>
      <c r="AO11" s="58" t="s">
        <v>128</v>
      </c>
      <c r="AP11" s="21">
        <v>1</v>
      </c>
      <c r="AQ11" s="21"/>
      <c r="AR11" s="56" t="s">
        <v>6</v>
      </c>
      <c r="AS11" s="22" t="s">
        <v>76</v>
      </c>
      <c r="AT11" s="21" t="s">
        <v>129</v>
      </c>
      <c r="AU11" s="58"/>
      <c r="AV11" s="22"/>
      <c r="AW11" s="22"/>
      <c r="AX11" s="56"/>
      <c r="AY11" s="21"/>
      <c r="AZ11" s="21"/>
      <c r="BA11" s="21"/>
      <c r="BB11" s="21"/>
      <c r="BC11" s="21"/>
    </row>
    <row r="12" spans="1:55" ht="25.5">
      <c r="A12" s="113" t="s">
        <v>68</v>
      </c>
      <c r="B12" s="21">
        <v>1</v>
      </c>
      <c r="C12" s="125"/>
      <c r="D12" s="21"/>
      <c r="E12" s="21">
        <v>1</v>
      </c>
      <c r="F12" s="21"/>
      <c r="G12" s="21"/>
      <c r="H12" s="21"/>
      <c r="I12" s="125"/>
      <c r="J12" s="21">
        <v>1</v>
      </c>
      <c r="K12" s="125"/>
      <c r="L12" s="22">
        <v>1</v>
      </c>
      <c r="M12" s="22"/>
      <c r="N12" s="22"/>
      <c r="O12" s="22"/>
      <c r="P12" s="22"/>
      <c r="Q12" s="22"/>
      <c r="R12" s="22"/>
      <c r="S12" s="125"/>
      <c r="T12" s="21">
        <v>1</v>
      </c>
      <c r="U12" s="21"/>
      <c r="V12" s="21"/>
      <c r="W12" s="21"/>
      <c r="X12" s="125"/>
      <c r="Y12" s="21"/>
      <c r="Z12" s="21"/>
      <c r="AA12" s="21"/>
      <c r="AB12" s="21"/>
      <c r="AC12" s="21"/>
      <c r="AD12" s="21"/>
      <c r="AE12" s="21"/>
      <c r="AF12" s="21"/>
      <c r="AG12" s="21"/>
      <c r="AH12" s="125">
        <v>1</v>
      </c>
      <c r="AI12" s="21"/>
      <c r="AJ12" s="125">
        <v>1</v>
      </c>
      <c r="AK12" s="21">
        <v>1</v>
      </c>
      <c r="AL12" s="21"/>
      <c r="AM12" s="21">
        <v>1</v>
      </c>
      <c r="AN12" s="56"/>
      <c r="AO12" s="58"/>
      <c r="AP12" s="21">
        <v>1</v>
      </c>
      <c r="AQ12" s="21"/>
      <c r="AR12" s="56" t="s">
        <v>6</v>
      </c>
      <c r="AS12" s="22" t="s">
        <v>76</v>
      </c>
      <c r="AT12" s="56" t="s">
        <v>55</v>
      </c>
      <c r="AU12" s="58" t="s">
        <v>76</v>
      </c>
      <c r="AV12" s="22"/>
      <c r="AW12" s="22"/>
      <c r="AX12" s="56" t="s">
        <v>55</v>
      </c>
      <c r="AY12" s="21"/>
      <c r="AZ12" s="56" t="s">
        <v>6</v>
      </c>
      <c r="BA12" s="21" t="s">
        <v>130</v>
      </c>
      <c r="BB12" s="21"/>
      <c r="BC12" s="21"/>
    </row>
    <row r="13" spans="1:55" ht="12.75">
      <c r="A13" s="113" t="s">
        <v>69</v>
      </c>
      <c r="B13" s="21">
        <v>1</v>
      </c>
      <c r="C13" s="125"/>
      <c r="D13" s="21"/>
      <c r="E13" s="21">
        <v>1</v>
      </c>
      <c r="F13" s="21"/>
      <c r="G13" s="21"/>
      <c r="H13" s="21"/>
      <c r="I13" s="125"/>
      <c r="J13" s="21">
        <v>1</v>
      </c>
      <c r="K13" s="125"/>
      <c r="L13" s="22"/>
      <c r="M13" s="22"/>
      <c r="N13" s="22"/>
      <c r="O13" s="22"/>
      <c r="P13" s="22"/>
      <c r="Q13" s="22">
        <v>1</v>
      </c>
      <c r="R13" s="22"/>
      <c r="S13" s="125"/>
      <c r="T13" s="21"/>
      <c r="U13" s="21">
        <v>1</v>
      </c>
      <c r="V13" s="21"/>
      <c r="W13" s="21"/>
      <c r="X13" s="125"/>
      <c r="Y13" s="21"/>
      <c r="Z13" s="21"/>
      <c r="AA13" s="21"/>
      <c r="AB13" s="21"/>
      <c r="AC13" s="21"/>
      <c r="AD13" s="21"/>
      <c r="AE13" s="21"/>
      <c r="AF13" s="21"/>
      <c r="AG13" s="21"/>
      <c r="AH13" s="125">
        <v>1</v>
      </c>
      <c r="AI13" s="21"/>
      <c r="AJ13" s="125">
        <v>1</v>
      </c>
      <c r="AK13" s="21">
        <v>1</v>
      </c>
      <c r="AL13" s="21"/>
      <c r="AM13" s="21">
        <v>1</v>
      </c>
      <c r="AN13" s="56"/>
      <c r="AO13" s="58"/>
      <c r="AP13" s="21"/>
      <c r="AQ13" s="21">
        <v>1</v>
      </c>
      <c r="AR13" s="56"/>
      <c r="AS13" s="3"/>
      <c r="AT13" s="21"/>
      <c r="AU13" s="58"/>
      <c r="AV13" s="22"/>
      <c r="AW13" s="22"/>
      <c r="AX13" s="56" t="s">
        <v>55</v>
      </c>
      <c r="AY13" s="21"/>
      <c r="AZ13" s="21"/>
      <c r="BA13" s="21"/>
      <c r="BB13" s="21"/>
      <c r="BC13" s="21"/>
    </row>
    <row r="14" spans="1:55" ht="25.5">
      <c r="A14" s="113" t="s">
        <v>70</v>
      </c>
      <c r="B14" s="21">
        <v>1</v>
      </c>
      <c r="C14" s="125"/>
      <c r="D14" s="21"/>
      <c r="E14" s="21">
        <v>1</v>
      </c>
      <c r="F14" s="21"/>
      <c r="G14" s="21"/>
      <c r="H14" s="21"/>
      <c r="I14" s="125"/>
      <c r="J14" s="21">
        <v>1</v>
      </c>
      <c r="K14" s="125"/>
      <c r="L14" s="22">
        <v>1</v>
      </c>
      <c r="M14" s="22"/>
      <c r="N14" s="22"/>
      <c r="O14" s="22"/>
      <c r="P14" s="22"/>
      <c r="Q14" s="22"/>
      <c r="R14" s="22"/>
      <c r="S14" s="125"/>
      <c r="T14" s="21">
        <v>1</v>
      </c>
      <c r="U14" s="21"/>
      <c r="V14" s="21"/>
      <c r="W14" s="21"/>
      <c r="X14" s="125"/>
      <c r="Y14" s="21"/>
      <c r="Z14" s="21"/>
      <c r="AA14" s="21"/>
      <c r="AB14" s="21"/>
      <c r="AC14" s="21"/>
      <c r="AD14" s="21"/>
      <c r="AE14" s="21"/>
      <c r="AF14" s="21"/>
      <c r="AG14" s="21"/>
      <c r="AH14" s="125">
        <v>1</v>
      </c>
      <c r="AI14" s="21"/>
      <c r="AJ14" s="125">
        <v>1</v>
      </c>
      <c r="AK14" s="21">
        <v>1</v>
      </c>
      <c r="AL14" s="21"/>
      <c r="AM14" s="21">
        <v>1</v>
      </c>
      <c r="AN14" s="56"/>
      <c r="AO14" s="58"/>
      <c r="AP14" s="21">
        <v>1</v>
      </c>
      <c r="AQ14" s="21"/>
      <c r="AR14" s="126" t="s">
        <v>120</v>
      </c>
      <c r="AS14" s="22" t="s">
        <v>76</v>
      </c>
      <c r="AT14" s="21"/>
      <c r="AU14" s="58"/>
      <c r="AV14" s="22"/>
      <c r="AW14" s="22"/>
      <c r="AX14" s="56"/>
      <c r="AY14" s="21"/>
      <c r="AZ14" s="21"/>
      <c r="BA14" s="21"/>
      <c r="BB14" s="21"/>
      <c r="BC14" s="21"/>
    </row>
    <row r="15" spans="1:55" ht="39" thickBot="1">
      <c r="A15" s="127" t="s">
        <v>71</v>
      </c>
      <c r="B15" s="128">
        <v>1</v>
      </c>
      <c r="C15" s="129"/>
      <c r="D15" s="57">
        <v>1</v>
      </c>
      <c r="E15" s="57"/>
      <c r="F15" s="57"/>
      <c r="G15" s="57"/>
      <c r="H15" s="57"/>
      <c r="I15" s="129"/>
      <c r="J15" s="57">
        <v>1</v>
      </c>
      <c r="K15" s="129"/>
      <c r="L15" s="57">
        <v>1</v>
      </c>
      <c r="M15" s="57"/>
      <c r="N15" s="57"/>
      <c r="O15" s="57"/>
      <c r="P15" s="57"/>
      <c r="Q15" s="57"/>
      <c r="R15" s="57"/>
      <c r="S15" s="129"/>
      <c r="T15" s="57"/>
      <c r="U15" s="57"/>
      <c r="V15" s="57"/>
      <c r="W15" s="57"/>
      <c r="X15" s="129">
        <v>1</v>
      </c>
      <c r="Y15" s="57"/>
      <c r="Z15" s="57"/>
      <c r="AA15" s="57"/>
      <c r="AB15" s="57"/>
      <c r="AC15" s="57"/>
      <c r="AD15" s="57"/>
      <c r="AE15" s="57"/>
      <c r="AF15" s="57"/>
      <c r="AG15" s="57"/>
      <c r="AH15" s="129">
        <v>1</v>
      </c>
      <c r="AI15" s="57">
        <v>1</v>
      </c>
      <c r="AJ15" s="129"/>
      <c r="AK15" s="54"/>
      <c r="AL15" s="54">
        <v>1</v>
      </c>
      <c r="AM15" s="54"/>
      <c r="AN15" s="130" t="s">
        <v>133</v>
      </c>
      <c r="AO15" s="131" t="s">
        <v>76</v>
      </c>
      <c r="AP15" s="54">
        <v>1</v>
      </c>
      <c r="AQ15" s="54"/>
      <c r="AR15" s="130" t="s">
        <v>55</v>
      </c>
      <c r="AS15" s="30"/>
      <c r="AT15" s="21" t="s">
        <v>124</v>
      </c>
      <c r="AU15" s="58" t="s">
        <v>76</v>
      </c>
      <c r="AV15" s="54"/>
      <c r="AW15" s="54"/>
      <c r="AX15" s="130" t="s">
        <v>123</v>
      </c>
      <c r="AY15" s="21"/>
      <c r="AZ15" s="21"/>
      <c r="BA15" s="21"/>
      <c r="BB15" s="21"/>
      <c r="BC15" s="21"/>
    </row>
  </sheetData>
  <mergeCells count="9">
    <mergeCell ref="B1:C1"/>
    <mergeCell ref="D1:I1"/>
    <mergeCell ref="J1:K1"/>
    <mergeCell ref="L1:S1"/>
    <mergeCell ref="AP1:AU1"/>
    <mergeCell ref="T1:X1"/>
    <mergeCell ref="Y1:AH1"/>
    <mergeCell ref="AI1:AJ1"/>
    <mergeCell ref="AL1:AO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4">
      <selection activeCell="T60" sqref="T60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Sandrina</dc:creator>
  <cp:keywords/>
  <dc:description/>
  <cp:lastModifiedBy>aluno</cp:lastModifiedBy>
  <dcterms:created xsi:type="dcterms:W3CDTF">2006-05-20T16:25:54Z</dcterms:created>
  <dcterms:modified xsi:type="dcterms:W3CDTF">2006-06-03T18:05:53Z</dcterms:modified>
  <cp:category/>
  <cp:version/>
  <cp:contentType/>
  <cp:contentStatus/>
</cp:coreProperties>
</file>